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14\new\"/>
    </mc:Choice>
  </mc:AlternateContent>
  <xr:revisionPtr revIDLastSave="0" documentId="8_{2FCFC2F5-FAA4-4585-8E7E-0B0A02351551}" xr6:coauthVersionLast="47" xr6:coauthVersionMax="47" xr10:uidLastSave="{00000000-0000-0000-0000-000000000000}"/>
  <bookViews>
    <workbookView xWindow="-120" yWindow="-120" windowWidth="24240" windowHeight="13140" tabRatio="818"/>
  </bookViews>
  <sheets>
    <sheet name="中和31" sheetId="19" r:id="rId1"/>
    <sheet name="中和32" sheetId="20" r:id="rId2"/>
    <sheet name="中和3未" sheetId="21" r:id="rId3"/>
    <sheet name="中乳21未" sheetId="36" r:id="rId4"/>
    <sheet name="中乳2未" sheetId="35" r:id="rId5"/>
    <sheet name="中交雑31" sheetId="33" r:id="rId6"/>
    <sheet name="中交雑32" sheetId="34" r:id="rId7"/>
    <sheet name="中牛ｾｯﾄ" sheetId="26" r:id="rId8"/>
    <sheet name="中輸入牛1" sheetId="27" r:id="rId9"/>
    <sheet name="中輸入牛2" sheetId="28" r:id="rId10"/>
    <sheet name="中輸入牛3" sheetId="37" r:id="rId11"/>
    <sheet name="中豚1" sheetId="29" r:id="rId12"/>
    <sheet name="中豚2" sheetId="30" r:id="rId13"/>
    <sheet name="中豚ﾌﾛｰｽﾞﾝ" sheetId="31" r:id="rId14"/>
    <sheet name="中輸入豚" sheetId="32" r:id="rId15"/>
  </sheets>
  <definedNames>
    <definedName name="_xlnm.Print_Area" localSheetId="7">中牛ｾｯﾄ!$A$1:$T$37</definedName>
    <definedName name="_xlnm.Print_Area" localSheetId="5">中交雑31!$B$1:$X$48</definedName>
    <definedName name="_xlnm.Print_Area" localSheetId="6">中交雑32!$A$1:$X$47</definedName>
    <definedName name="_xlnm.Print_Area" localSheetId="11">中豚1!$A$1:$T$40</definedName>
    <definedName name="_xlnm.Print_Area" localSheetId="12">中豚2!$A$1:$T$40</definedName>
    <definedName name="_xlnm.Print_Area" localSheetId="13">中豚ﾌﾛｰｽﾞﾝ!$A$1:$U$46</definedName>
    <definedName name="_xlnm.Print_Area" localSheetId="3">中乳21未!$A$1:$X$48</definedName>
    <definedName name="_xlnm.Print_Area" localSheetId="4">中乳2未!$A$1:$X$47</definedName>
    <definedName name="_xlnm.Print_Area" localSheetId="0">中和31!$A$1:$X$41</definedName>
    <definedName name="_xlnm.Print_Area" localSheetId="1">中和32!$A$1:$T$38</definedName>
    <definedName name="_xlnm.Print_Area" localSheetId="2">中和3未!$A$1:$X$49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32" l="1"/>
  <c r="P33" i="32"/>
  <c r="L33" i="32"/>
  <c r="H33" i="32"/>
  <c r="X12" i="32"/>
  <c r="T12" i="32"/>
  <c r="P12" i="32"/>
  <c r="L12" i="32"/>
  <c r="H12" i="32"/>
  <c r="X12" i="28"/>
  <c r="T12" i="28"/>
  <c r="P12" i="28"/>
  <c r="L12" i="28"/>
  <c r="H12" i="28"/>
  <c r="X32" i="27"/>
  <c r="T32" i="27"/>
  <c r="P32" i="27"/>
  <c r="L32" i="27"/>
  <c r="H32" i="27"/>
</calcChain>
</file>

<file path=xl/sharedStrings.xml><?xml version="1.0" encoding="utf-8"?>
<sst xmlns="http://schemas.openxmlformats.org/spreadsheetml/2006/main" count="988" uniqueCount="176">
  <si>
    <t>品目</t>
  </si>
  <si>
    <t>安  値</t>
  </si>
  <si>
    <t>高  値</t>
  </si>
  <si>
    <t>加　重</t>
  </si>
  <si>
    <t>　取引重量</t>
  </si>
  <si>
    <t>取引重量</t>
  </si>
  <si>
    <t>平  均</t>
  </si>
  <si>
    <t>加  重</t>
  </si>
  <si>
    <t>安　値</t>
  </si>
  <si>
    <t>高　値</t>
  </si>
  <si>
    <t xml:space="preserve">  取引重量</t>
  </si>
  <si>
    <t>加重平均</t>
  </si>
  <si>
    <t>年・月</t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</si>
  <si>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</si>
  <si>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</si>
  <si>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</si>
  <si>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</si>
  <si>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</si>
  <si>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</si>
  <si>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</si>
  <si>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</si>
  <si>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</si>
  <si>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</si>
  <si>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>安  　値</t>
    <phoneticPr fontId="3"/>
  </si>
  <si>
    <t>（単位：円／㎏・㎏)</t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</si>
  <si>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</si>
  <si>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</si>
  <si>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</si>
  <si>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</si>
  <si>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</si>
  <si>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3．</t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</si>
  <si>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</si>
  <si>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</si>
  <si>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</si>
  <si>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</si>
  <si>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</si>
  <si>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</si>
  <si>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</si>
  <si>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</si>
  <si>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</si>
  <si>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</si>
  <si>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</si>
  <si>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</si>
  <si>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</si>
  <si>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</si>
  <si>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</si>
  <si>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</si>
  <si>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</si>
  <si>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</si>
  <si>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</si>
  <si>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</si>
  <si>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</si>
  <si>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</si>
  <si>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</si>
  <si>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</si>
  <si>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</si>
  <si>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</si>
  <si>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</si>
  <si>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</si>
  <si>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</si>
  <si>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</si>
  <si>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</si>
  <si>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</si>
  <si>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</si>
  <si>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</si>
  <si>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</si>
  <si>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</si>
  <si>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</si>
  <si>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</si>
  <si>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</si>
  <si>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</si>
  <si>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</si>
  <si>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</si>
  <si>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</si>
  <si>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</si>
  <si>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</si>
  <si>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</si>
  <si>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</si>
  <si>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</si>
  <si>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</si>
  <si>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</si>
  <si>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</si>
  <si>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</si>
  <si>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</si>
  <si>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</si>
  <si>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</si>
  <si>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</si>
  <si>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</si>
  <si>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</si>
  <si>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</si>
  <si>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</si>
  <si>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</si>
  <si>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</si>
  <si>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</si>
  <si>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</si>
  <si>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</si>
  <si>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</si>
  <si>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</si>
  <si>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</si>
  <si>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</si>
  <si>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</si>
  <si>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</si>
  <si>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</si>
  <si>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</si>
  <si>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</si>
  <si>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</si>
  <si>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</si>
  <si>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</si>
  <si>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</si>
  <si>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　ナーベルエンドブリスケット</t>
  </si>
  <si>
    <t>AU・C 　クロッド</t>
  </si>
  <si>
    <t>AU・C　ポイントエンドブリスケット</t>
  </si>
  <si>
    <t xml:space="preserve"> AU・C   キューブロール</t>
  </si>
  <si>
    <t xml:space="preserve"> AU・C</t>
  </si>
  <si>
    <t xml:space="preserve"> ストリップロイン</t>
  </si>
  <si>
    <t>AU・C   テンダーロイン</t>
  </si>
  <si>
    <t>AU・C 　トップサイド</t>
  </si>
  <si>
    <t>AU・C　Ｄ－ランプ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</si>
  <si>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</si>
  <si>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</si>
  <si>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</si>
  <si>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US：アメリカ  AU：オーストラリア　Ｆ：フローズン　Ｃ：チルド</t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</si>
  <si>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</si>
  <si>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</si>
  <si>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</si>
  <si>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(オーストラリア産：グレインフェッド・ミドル)</t>
    <phoneticPr fontId="3"/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</si>
  <si>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</si>
  <si>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/>
  </si>
  <si>
    <t>年　月　週</t>
  </si>
  <si>
    <t>も　　　　　　　　　も</t>
  </si>
  <si>
    <t>ヒ　　　　　　　　　　レ</t>
  </si>
  <si>
    <t>セ        ッ　　　　ト</t>
  </si>
  <si>
    <t>※　　か　　た　　ば　　  ら</t>
  </si>
  <si>
    <t>※　　セ　　　ッ　　　　ト</t>
  </si>
  <si>
    <t>年　月　旬</t>
  </si>
  <si>
    <t>AU・C 　チャックロール</t>
  </si>
  <si>
    <t>AU・C　チャックテンダー</t>
  </si>
  <si>
    <t>旬</t>
    <phoneticPr fontId="3"/>
  </si>
  <si>
    <t>AU・C　クロッド</t>
  </si>
  <si>
    <t xml:space="preserve"> AU・C   ポイントエンドブリスケット</t>
  </si>
  <si>
    <t>ナ-ベルエンドブリスケット</t>
  </si>
  <si>
    <t>AU・C   キュ－ブロ－ル</t>
  </si>
  <si>
    <t>AU・C 　ストリップロイン</t>
  </si>
  <si>
    <t>　AU・C 　テンダ－ロイン</t>
  </si>
  <si>
    <t>AU・C　トップサイド</t>
  </si>
  <si>
    <t>AU・C　シックフランク</t>
  </si>
  <si>
    <t>AU・C　D-ランプ</t>
  </si>
  <si>
    <t>AU・C　アウトサイド</t>
  </si>
  <si>
    <t>US・C　ロイン</t>
  </si>
  <si>
    <t>US・C　テンダーロイン</t>
  </si>
  <si>
    <t xml:space="preserve"> CAN・C　バックス</t>
  </si>
  <si>
    <t>CAN・C　ベリー</t>
  </si>
  <si>
    <t xml:space="preserve"> CAN・F　バックス</t>
  </si>
  <si>
    <t xml:space="preserve"> CAN・F　ベリー</t>
  </si>
  <si>
    <t>DEN・F　カラー</t>
  </si>
  <si>
    <t xml:space="preserve"> DEN・F　ベリー</t>
  </si>
  <si>
    <t xml:space="preserve"> DEN・F　テンダーロイン</t>
  </si>
  <si>
    <t>旬</t>
  </si>
  <si>
    <t>月</t>
    <phoneticPr fontId="3"/>
  </si>
  <si>
    <t>月</t>
    <phoneticPr fontId="6"/>
  </si>
  <si>
    <t>(5)輸入牛肉の品目別価格　(つづき)</t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</si>
  <si>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</si>
  <si>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</si>
  <si>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</si>
  <si>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</si>
  <si>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</si>
  <si>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US.C ﾁｬｯｸｱｲﾛｰﾙ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</si>
  <si>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</si>
  <si>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</si>
  <si>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</si>
  <si>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</si>
  <si>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3"/>
  </si>
  <si>
    <t>月</t>
    <phoneticPr fontId="3"/>
  </si>
  <si>
    <t>26年</t>
    <rPh sb="2" eb="3">
      <t>ネン</t>
    </rPh>
    <phoneticPr fontId="6"/>
  </si>
  <si>
    <t>24年</t>
    <rPh sb="2" eb="3">
      <t>ネン</t>
    </rPh>
    <phoneticPr fontId="3"/>
  </si>
  <si>
    <t>月</t>
    <rPh sb="0" eb="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</si>
</sst>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m&quot;月&quot;d&quot;日&quot;;@"/>
    <numFmt numFmtId="178" formatCode="m/d;@"/>
    <numFmt numFmtId="180" formatCode="#,##0;[Red]\-#,##0;&quot;－&quot;;@"/>
    <numFmt numFmtId="191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98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4" xfId="4" applyNumberFormat="1" applyFont="1" applyBorder="1" applyAlignment="1">
      <alignment vertical="center"/>
    </xf>
    <xf numFmtId="3" fontId="4" fillId="0" borderId="5" xfId="4" applyNumberFormat="1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3" xfId="6" applyFont="1" applyBorder="1" applyAlignment="1">
      <alignment vertical="center"/>
    </xf>
    <xf numFmtId="0" fontId="4" fillId="0" borderId="6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4" xfId="5" applyNumberFormat="1" applyFont="1" applyBorder="1" applyAlignment="1">
      <alignment vertical="center"/>
    </xf>
    <xf numFmtId="0" fontId="4" fillId="0" borderId="3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6" xfId="1" applyFont="1" applyBorder="1" applyAlignment="1">
      <alignment horizontal="right" vertical="center"/>
    </xf>
    <xf numFmtId="38" fontId="4" fillId="0" borderId="6" xfId="1" applyFont="1" applyBorder="1"/>
    <xf numFmtId="38" fontId="4" fillId="0" borderId="3" xfId="1" applyFont="1" applyBorder="1"/>
    <xf numFmtId="38" fontId="4" fillId="0" borderId="1" xfId="1" applyFont="1" applyBorder="1"/>
    <xf numFmtId="38" fontId="4" fillId="0" borderId="0" xfId="1" applyFont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4" xfId="1" applyFont="1" applyBorder="1"/>
    <xf numFmtId="38" fontId="4" fillId="0" borderId="1" xfId="1" applyFont="1" applyBorder="1" applyAlignment="1">
      <alignment horizontal="center"/>
    </xf>
    <xf numFmtId="3" fontId="4" fillId="0" borderId="2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4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4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38" fontId="4" fillId="0" borderId="4" xfId="1" applyFont="1" applyBorder="1" applyAlignment="1">
      <alignment horizontal="right"/>
    </xf>
    <xf numFmtId="38" fontId="4" fillId="0" borderId="2" xfId="1" applyFont="1" applyBorder="1" applyAlignment="1">
      <alignment horizontal="center" vertical="center"/>
    </xf>
    <xf numFmtId="0" fontId="4" fillId="0" borderId="6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vertical="center"/>
    </xf>
    <xf numFmtId="3" fontId="4" fillId="0" borderId="2" xfId="1" applyNumberFormat="1" applyFont="1" applyBorder="1" applyAlignment="1"/>
    <xf numFmtId="3" fontId="4" fillId="0" borderId="4" xfId="1" applyNumberFormat="1" applyFont="1" applyBorder="1" applyAlignment="1"/>
    <xf numFmtId="3" fontId="4" fillId="0" borderId="0" xfId="1" applyNumberFormat="1" applyFont="1" applyBorder="1" applyAlignment="1"/>
    <xf numFmtId="3" fontId="4" fillId="0" borderId="10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38" fontId="4" fillId="0" borderId="2" xfId="1" applyFont="1" applyBorder="1" applyAlignment="1"/>
    <xf numFmtId="38" fontId="4" fillId="0" borderId="0" xfId="1" applyFont="1" applyAlignment="1">
      <alignment horizontal="right"/>
    </xf>
    <xf numFmtId="0" fontId="4" fillId="0" borderId="0" xfId="3" applyFont="1" applyAlignment="1">
      <alignment vertical="center"/>
    </xf>
    <xf numFmtId="38" fontId="4" fillId="0" borderId="0" xfId="1" quotePrefix="1" applyFont="1" applyAlignment="1">
      <alignment horizontal="right"/>
    </xf>
    <xf numFmtId="38" fontId="4" fillId="0" borderId="20" xfId="1" applyFont="1" applyBorder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0" fontId="4" fillId="0" borderId="1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20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0" xfId="6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6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178" fontId="4" fillId="0" borderId="2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38" fontId="4" fillId="0" borderId="2" xfId="1" applyFont="1" applyBorder="1" applyAlignment="1">
      <alignment horizontal="center"/>
    </xf>
    <xf numFmtId="38" fontId="4" fillId="0" borderId="11" xfId="1" applyFont="1" applyBorder="1" applyAlignment="1">
      <alignment horizontal="center" vertical="center"/>
    </xf>
    <xf numFmtId="4" fontId="4" fillId="0" borderId="0" xfId="5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/>
    </xf>
    <xf numFmtId="178" fontId="4" fillId="0" borderId="10" xfId="1" applyNumberFormat="1" applyFont="1" applyBorder="1" applyAlignment="1">
      <alignment horizontal="right"/>
    </xf>
    <xf numFmtId="178" fontId="4" fillId="0" borderId="2" xfId="1" applyNumberFormat="1" applyFont="1" applyBorder="1" applyAlignment="1"/>
    <xf numFmtId="178" fontId="4" fillId="0" borderId="3" xfId="1" applyNumberFormat="1" applyFont="1" applyBorder="1" applyAlignment="1"/>
    <xf numFmtId="178" fontId="4" fillId="0" borderId="1" xfId="1" applyNumberFormat="1" applyFont="1" applyBorder="1" applyAlignment="1">
      <alignment horizontal="right"/>
    </xf>
    <xf numFmtId="178" fontId="4" fillId="0" borderId="11" xfId="1" applyNumberFormat="1" applyFont="1" applyBorder="1" applyAlignment="1">
      <alignment horizontal="right"/>
    </xf>
    <xf numFmtId="178" fontId="4" fillId="0" borderId="2" xfId="1" applyNumberFormat="1" applyFont="1" applyBorder="1" applyAlignment="1">
      <alignment horizontal="center"/>
    </xf>
    <xf numFmtId="178" fontId="4" fillId="0" borderId="2" xfId="1" applyNumberFormat="1" applyFont="1" applyBorder="1" applyAlignment="1">
      <alignment horizontal="center" wrapText="1"/>
    </xf>
    <xf numFmtId="178" fontId="4" fillId="0" borderId="3" xfId="1" applyNumberFormat="1" applyFont="1" applyBorder="1" applyAlignment="1">
      <alignment horizontal="center"/>
    </xf>
    <xf numFmtId="178" fontId="4" fillId="0" borderId="10" xfId="1" applyNumberFormat="1" applyFont="1" applyBorder="1" applyAlignment="1">
      <alignment vertical="center"/>
    </xf>
    <xf numFmtId="0" fontId="0" fillId="0" borderId="0" xfId="0" applyBorder="1"/>
    <xf numFmtId="178" fontId="4" fillId="0" borderId="11" xfId="1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4" xfId="1" applyNumberFormat="1" applyFont="1" applyBorder="1" applyAlignment="1">
      <alignment horizontal="right" vertical="center"/>
    </xf>
    <xf numFmtId="0" fontId="4" fillId="0" borderId="3" xfId="6" applyFont="1" applyBorder="1" applyAlignment="1">
      <alignment horizontal="center" vertical="center"/>
    </xf>
    <xf numFmtId="0" fontId="4" fillId="0" borderId="11" xfId="6" applyFont="1" applyBorder="1" applyAlignment="1">
      <alignment horizontal="center" vertical="center"/>
    </xf>
    <xf numFmtId="38" fontId="4" fillId="0" borderId="10" xfId="1" applyFont="1" applyBorder="1"/>
    <xf numFmtId="38" fontId="4" fillId="0" borderId="11" xfId="1" applyFont="1" applyBorder="1"/>
    <xf numFmtId="0" fontId="4" fillId="0" borderId="0" xfId="5" applyFont="1" applyBorder="1" applyAlignment="1">
      <alignment horizontal="center" vertical="center"/>
    </xf>
    <xf numFmtId="3" fontId="4" fillId="0" borderId="0" xfId="5" applyNumberFormat="1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5" xfId="5" applyFont="1" applyBorder="1" applyAlignment="1">
      <alignment horizontal="right" vertical="center"/>
    </xf>
    <xf numFmtId="3" fontId="4" fillId="0" borderId="5" xfId="5" applyNumberFormat="1" applyFont="1" applyBorder="1" applyAlignment="1">
      <alignment vertical="center"/>
    </xf>
    <xf numFmtId="180" fontId="4" fillId="0" borderId="11" xfId="1" applyNumberFormat="1" applyFont="1" applyBorder="1" applyAlignment="1">
      <alignment horizontal="right" vertical="center"/>
    </xf>
    <xf numFmtId="0" fontId="4" fillId="0" borderId="10" xfId="5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180" fontId="4" fillId="0" borderId="1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0" xfId="5" applyFont="1" applyBorder="1" applyAlignment="1">
      <alignment horizontal="right" vertical="center"/>
    </xf>
    <xf numFmtId="3" fontId="4" fillId="0" borderId="0" xfId="4" applyNumberFormat="1" applyFont="1" applyAlignment="1">
      <alignment vertical="center"/>
    </xf>
    <xf numFmtId="180" fontId="4" fillId="0" borderId="4" xfId="1" applyNumberFormat="1" applyFont="1" applyBorder="1" applyAlignment="1">
      <alignment horizontal="center" vertical="center"/>
    </xf>
    <xf numFmtId="180" fontId="4" fillId="0" borderId="11" xfId="1" applyNumberFormat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180" fontId="4" fillId="0" borderId="3" xfId="1" applyNumberFormat="1" applyFont="1" applyBorder="1" applyAlignment="1">
      <alignment horizontal="center" vertical="center"/>
    </xf>
    <xf numFmtId="180" fontId="4" fillId="0" borderId="10" xfId="1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Border="1"/>
    <xf numFmtId="0" fontId="4" fillId="0" borderId="3" xfId="5" applyFont="1" applyBorder="1" applyAlignment="1">
      <alignment vertical="center"/>
    </xf>
    <xf numFmtId="0" fontId="4" fillId="0" borderId="17" xfId="4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15" xfId="4" applyFont="1" applyBorder="1" applyAlignment="1">
      <alignment horizontal="left" vertical="center"/>
    </xf>
    <xf numFmtId="191" fontId="4" fillId="0" borderId="5" xfId="1" applyNumberFormat="1" applyFont="1" applyBorder="1" applyAlignment="1">
      <alignment vertical="center"/>
    </xf>
    <xf numFmtId="191" fontId="4" fillId="0" borderId="4" xfId="1" applyNumberFormat="1" applyFont="1" applyBorder="1" applyAlignment="1">
      <alignment vertical="center"/>
    </xf>
    <xf numFmtId="191" fontId="4" fillId="0" borderId="11" xfId="1" applyNumberFormat="1" applyFont="1" applyBorder="1" applyAlignment="1">
      <alignment vertical="center"/>
    </xf>
    <xf numFmtId="191" fontId="4" fillId="0" borderId="2" xfId="1" applyNumberFormat="1" applyFont="1" applyBorder="1" applyAlignment="1">
      <alignment vertical="center"/>
    </xf>
    <xf numFmtId="191" fontId="4" fillId="0" borderId="0" xfId="1" applyNumberFormat="1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center" vertical="center"/>
    </xf>
    <xf numFmtId="38" fontId="4" fillId="0" borderId="0" xfId="4" applyNumberFormat="1" applyFont="1" applyBorder="1" applyAlignment="1">
      <alignment vertical="center"/>
    </xf>
    <xf numFmtId="38" fontId="4" fillId="0" borderId="3" xfId="1" quotePrefix="1" applyFont="1" applyBorder="1" applyAlignment="1">
      <alignment horizontal="right" vertical="center"/>
    </xf>
    <xf numFmtId="180" fontId="4" fillId="0" borderId="4" xfId="1" applyNumberFormat="1" applyFont="1" applyBorder="1" applyAlignment="1">
      <alignment vertical="center"/>
    </xf>
    <xf numFmtId="3" fontId="4" fillId="0" borderId="0" xfId="4" applyNumberFormat="1" applyFont="1" applyBorder="1" applyAlignment="1">
      <alignment horizontal="right" vertical="center"/>
    </xf>
    <xf numFmtId="38" fontId="0" fillId="0" borderId="0" xfId="0" applyNumberFormat="1" applyBorder="1"/>
    <xf numFmtId="0" fontId="4" fillId="0" borderId="0" xfId="6" applyFont="1" applyBorder="1" applyAlignment="1">
      <alignment vertical="center"/>
    </xf>
    <xf numFmtId="0" fontId="4" fillId="0" borderId="0" xfId="6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191" fontId="4" fillId="0" borderId="0" xfId="0" applyNumberFormat="1" applyFont="1" applyBorder="1" applyAlignment="1">
      <alignment vertical="center"/>
    </xf>
    <xf numFmtId="180" fontId="4" fillId="0" borderId="0" xfId="4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191" fontId="4" fillId="0" borderId="0" xfId="1" applyNumberFormat="1" applyFont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center" vertical="center"/>
    </xf>
    <xf numFmtId="180" fontId="0" fillId="0" borderId="0" xfId="0" applyNumberFormat="1" applyBorder="1"/>
    <xf numFmtId="191" fontId="4" fillId="0" borderId="0" xfId="5" applyNumberFormat="1" applyFont="1" applyBorder="1" applyAlignment="1">
      <alignment vertical="center"/>
    </xf>
    <xf numFmtId="191" fontId="4" fillId="0" borderId="0" xfId="4" applyNumberFormat="1" applyFont="1" applyBorder="1" applyAlignment="1">
      <alignment vertical="center"/>
    </xf>
    <xf numFmtId="38" fontId="4" fillId="0" borderId="0" xfId="5" applyNumberFormat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191" fontId="4" fillId="0" borderId="4" xfId="0" applyNumberFormat="1" applyFont="1" applyBorder="1" applyAlignment="1">
      <alignment vertical="center"/>
    </xf>
    <xf numFmtId="191" fontId="4" fillId="0" borderId="10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11" xfId="0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91" fontId="4" fillId="0" borderId="4" xfId="1" applyNumberFormat="1" applyFont="1" applyBorder="1" applyAlignment="1">
      <alignment horizontal="center" vertical="center"/>
    </xf>
    <xf numFmtId="38" fontId="4" fillId="0" borderId="4" xfId="0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right" vertical="center"/>
    </xf>
    <xf numFmtId="0" fontId="4" fillId="0" borderId="11" xfId="5" applyFont="1" applyBorder="1" applyAlignment="1">
      <alignment vertical="center"/>
    </xf>
    <xf numFmtId="38" fontId="4" fillId="0" borderId="2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lef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18" xfId="1" applyFont="1" applyBorder="1"/>
    <xf numFmtId="180" fontId="4" fillId="0" borderId="10" xfId="1" applyNumberFormat="1" applyFont="1" applyBorder="1" applyAlignment="1">
      <alignment vertical="center"/>
    </xf>
    <xf numFmtId="180" fontId="4" fillId="0" borderId="1" xfId="1" applyNumberFormat="1" applyFont="1" applyBorder="1" applyAlignment="1">
      <alignment horizontal="center" vertical="center"/>
    </xf>
    <xf numFmtId="180" fontId="4" fillId="0" borderId="5" xfId="1" applyNumberFormat="1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6" xfId="4" applyNumberFormat="1" applyFont="1" applyBorder="1" applyAlignment="1">
      <alignment vertical="center"/>
    </xf>
    <xf numFmtId="3" fontId="4" fillId="0" borderId="7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" fontId="4" fillId="0" borderId="18" xfId="4" applyNumberFormat="1" applyFont="1" applyBorder="1" applyAlignment="1">
      <alignment vertical="center"/>
    </xf>
    <xf numFmtId="38" fontId="4" fillId="0" borderId="8" xfId="1" applyFont="1" applyBorder="1" applyAlignment="1">
      <alignment horizontal="center"/>
    </xf>
    <xf numFmtId="38" fontId="4" fillId="0" borderId="8" xfId="1" applyFont="1" applyBorder="1"/>
    <xf numFmtId="38" fontId="4" fillId="0" borderId="7" xfId="1" applyFont="1" applyBorder="1"/>
    <xf numFmtId="38" fontId="4" fillId="0" borderId="7" xfId="1" applyFont="1" applyBorder="1" applyAlignment="1">
      <alignment horizontal="center"/>
    </xf>
    <xf numFmtId="180" fontId="4" fillId="0" borderId="2" xfId="1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191" fontId="4" fillId="0" borderId="7" xfId="0" applyNumberFormat="1" applyFont="1" applyBorder="1" applyAlignment="1">
      <alignment vertical="center"/>
    </xf>
    <xf numFmtId="191" fontId="4" fillId="0" borderId="18" xfId="0" applyNumberFormat="1" applyFont="1" applyBorder="1" applyAlignment="1">
      <alignment vertical="center"/>
    </xf>
    <xf numFmtId="0" fontId="0" fillId="0" borderId="5" xfId="0" applyBorder="1"/>
    <xf numFmtId="38" fontId="0" fillId="0" borderId="11" xfId="0" applyNumberFormat="1" applyBorder="1"/>
    <xf numFmtId="0" fontId="0" fillId="0" borderId="5" xfId="0" applyFill="1" applyBorder="1"/>
    <xf numFmtId="38" fontId="0" fillId="0" borderId="5" xfId="0" applyNumberFormat="1" applyBorder="1"/>
    <xf numFmtId="3" fontId="4" fillId="0" borderId="11" xfId="1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38" fontId="4" fillId="0" borderId="20" xfId="1" applyFont="1" applyBorder="1" applyAlignment="1">
      <alignment horizontal="center"/>
    </xf>
    <xf numFmtId="0" fontId="4" fillId="0" borderId="0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4" fillId="0" borderId="17" xfId="5" applyFont="1" applyBorder="1" applyAlignment="1">
      <alignment horizontal="center" vertical="center"/>
    </xf>
    <xf numFmtId="0" fontId="4" fillId="0" borderId="20" xfId="5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6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６８～　７３　乳牛「２・３」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Z57"/>
  <sheetViews>
    <sheetView tabSelected="1" zoomScaleNormal="100" workbookViewId="0"/>
  </sheetViews>
  <sheetFormatPr defaultColWidth="7.5" defaultRowHeight="12" x14ac:dyDescent="0.15"/>
  <cols>
    <col min="1" max="1" width="0.5" style="1" customWidth="1"/>
    <col min="2" max="2" width="5.625" style="1" customWidth="1"/>
    <col min="3" max="3" width="2.75" style="1" customWidth="1"/>
    <col min="4" max="4" width="6" style="1" customWidth="1"/>
    <col min="5" max="5" width="5.5" style="1" customWidth="1"/>
    <col min="6" max="7" width="5.875" style="1" customWidth="1"/>
    <col min="8" max="8" width="8.5" style="1" customWidth="1"/>
    <col min="9" max="9" width="5.75" style="1" customWidth="1"/>
    <col min="10" max="11" width="5.875" style="1" customWidth="1"/>
    <col min="12" max="12" width="8" style="1" customWidth="1"/>
    <col min="13" max="13" width="5.5" style="1" customWidth="1"/>
    <col min="14" max="15" width="5.875" style="1" customWidth="1"/>
    <col min="16" max="16" width="7.625" style="1" bestFit="1" customWidth="1"/>
    <col min="17" max="17" width="5.375" style="1" customWidth="1"/>
    <col min="18" max="19" width="5.875" style="1" customWidth="1"/>
    <col min="20" max="20" width="7.625" style="1" bestFit="1" customWidth="1"/>
    <col min="21" max="21" width="5.375" style="1" customWidth="1"/>
    <col min="22" max="23" width="5.875" style="1" customWidth="1"/>
    <col min="24" max="24" width="7.625" style="1" bestFit="1" customWidth="1"/>
    <col min="25" max="16384" width="7.5" style="1"/>
  </cols>
  <sheetData>
    <row r="1" spans="2:52" ht="19.5" customHeight="1" x14ac:dyDescent="0.15">
      <c r="B1" s="33" t="s">
        <v>49</v>
      </c>
      <c r="C1" s="6"/>
      <c r="D1" s="6"/>
      <c r="E1" s="6"/>
      <c r="F1" s="6"/>
      <c r="G1" s="6"/>
      <c r="H1" s="6"/>
      <c r="Z1" s="3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2:52" x14ac:dyDescent="0.15">
      <c r="B2" s="1" t="s">
        <v>29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2:52" x14ac:dyDescent="0.15">
      <c r="B3" s="1" t="s">
        <v>36</v>
      </c>
      <c r="X3" s="32" t="s">
        <v>24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34"/>
      <c r="AW3" s="6"/>
      <c r="AX3" s="6"/>
      <c r="AY3" s="6"/>
      <c r="AZ3" s="6"/>
    </row>
    <row r="4" spans="2:52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2:52" ht="13.5" customHeight="1" x14ac:dyDescent="0.15">
      <c r="B5" s="42"/>
      <c r="C5" s="126" t="s">
        <v>0</v>
      </c>
      <c r="D5" s="127"/>
      <c r="E5" s="271" t="s">
        <v>17</v>
      </c>
      <c r="F5" s="272"/>
      <c r="G5" s="272"/>
      <c r="H5" s="273"/>
      <c r="I5" s="271" t="s">
        <v>18</v>
      </c>
      <c r="J5" s="272"/>
      <c r="K5" s="272"/>
      <c r="L5" s="273"/>
      <c r="M5" s="271" t="s">
        <v>132</v>
      </c>
      <c r="N5" s="272"/>
      <c r="O5" s="272"/>
      <c r="P5" s="273"/>
      <c r="Q5" s="271" t="s">
        <v>19</v>
      </c>
      <c r="R5" s="272"/>
      <c r="S5" s="272"/>
      <c r="T5" s="273"/>
      <c r="U5" s="271" t="s">
        <v>20</v>
      </c>
      <c r="V5" s="272"/>
      <c r="W5" s="272"/>
      <c r="X5" s="273"/>
      <c r="Z5" s="210"/>
      <c r="AA5" s="211"/>
      <c r="AB5" s="211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6"/>
      <c r="AX5" s="6"/>
      <c r="AY5" s="6"/>
      <c r="AZ5" s="6"/>
    </row>
    <row r="6" spans="2:52" x14ac:dyDescent="0.15">
      <c r="B6" s="128" t="s">
        <v>128</v>
      </c>
      <c r="C6" s="129"/>
      <c r="D6" s="130"/>
      <c r="E6" s="11" t="s">
        <v>1</v>
      </c>
      <c r="F6" s="12" t="s">
        <v>2</v>
      </c>
      <c r="G6" s="13" t="s">
        <v>3</v>
      </c>
      <c r="H6" s="12" t="s">
        <v>5</v>
      </c>
      <c r="I6" s="11" t="s">
        <v>1</v>
      </c>
      <c r="J6" s="12" t="s">
        <v>2</v>
      </c>
      <c r="K6" s="13" t="s">
        <v>3</v>
      </c>
      <c r="L6" s="12" t="s">
        <v>5</v>
      </c>
      <c r="M6" s="11" t="s">
        <v>1</v>
      </c>
      <c r="N6" s="12" t="s">
        <v>2</v>
      </c>
      <c r="O6" s="13" t="s">
        <v>3</v>
      </c>
      <c r="P6" s="12" t="s">
        <v>5</v>
      </c>
      <c r="Q6" s="11" t="s">
        <v>1</v>
      </c>
      <c r="R6" s="12" t="s">
        <v>2</v>
      </c>
      <c r="S6" s="13" t="s">
        <v>3</v>
      </c>
      <c r="T6" s="12" t="s">
        <v>5</v>
      </c>
      <c r="U6" s="11" t="s">
        <v>1</v>
      </c>
      <c r="V6" s="12" t="s">
        <v>2</v>
      </c>
      <c r="W6" s="13" t="s">
        <v>3</v>
      </c>
      <c r="X6" s="12" t="s">
        <v>5</v>
      </c>
      <c r="Z6" s="129"/>
      <c r="AA6" s="129"/>
      <c r="AB6" s="129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"/>
      <c r="AX6" s="6"/>
      <c r="AY6" s="6"/>
      <c r="AZ6" s="6"/>
    </row>
    <row r="7" spans="2:52" x14ac:dyDescent="0.15">
      <c r="B7" s="41"/>
      <c r="C7" s="43"/>
      <c r="D7" s="43"/>
      <c r="E7" s="14"/>
      <c r="F7" s="15"/>
      <c r="G7" s="16" t="s">
        <v>6</v>
      </c>
      <c r="H7" s="15"/>
      <c r="I7" s="14"/>
      <c r="J7" s="15"/>
      <c r="K7" s="16" t="s">
        <v>6</v>
      </c>
      <c r="L7" s="15"/>
      <c r="M7" s="14"/>
      <c r="N7" s="15"/>
      <c r="O7" s="16" t="s">
        <v>6</v>
      </c>
      <c r="P7" s="15"/>
      <c r="Q7" s="14"/>
      <c r="R7" s="15"/>
      <c r="S7" s="16" t="s">
        <v>6</v>
      </c>
      <c r="T7" s="15"/>
      <c r="U7" s="14"/>
      <c r="V7" s="15"/>
      <c r="W7" s="16" t="s">
        <v>6</v>
      </c>
      <c r="X7" s="15"/>
      <c r="Z7" s="210"/>
      <c r="AA7" s="210"/>
      <c r="AB7" s="210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"/>
      <c r="AX7" s="6"/>
      <c r="AY7" s="6"/>
      <c r="AZ7" s="6"/>
    </row>
    <row r="8" spans="2:52" ht="13.5" customHeight="1" x14ac:dyDescent="0.15">
      <c r="B8" s="109" t="s">
        <v>162</v>
      </c>
      <c r="C8" s="246">
        <v>21</v>
      </c>
      <c r="D8" s="246" t="s">
        <v>163</v>
      </c>
      <c r="E8" s="247">
        <v>2205</v>
      </c>
      <c r="F8" s="248">
        <v>3885</v>
      </c>
      <c r="G8" s="249">
        <v>2895</v>
      </c>
      <c r="H8" s="248">
        <v>226388</v>
      </c>
      <c r="I8" s="247">
        <v>1890</v>
      </c>
      <c r="J8" s="248">
        <v>2940</v>
      </c>
      <c r="K8" s="249">
        <v>2475</v>
      </c>
      <c r="L8" s="248">
        <v>238329</v>
      </c>
      <c r="M8" s="247">
        <v>1260</v>
      </c>
      <c r="N8" s="248">
        <v>2191</v>
      </c>
      <c r="O8" s="249">
        <v>1760</v>
      </c>
      <c r="P8" s="248">
        <v>132131</v>
      </c>
      <c r="Q8" s="247">
        <v>4935</v>
      </c>
      <c r="R8" s="248">
        <v>7497</v>
      </c>
      <c r="S8" s="249">
        <v>5946</v>
      </c>
      <c r="T8" s="248">
        <v>46995</v>
      </c>
      <c r="U8" s="247">
        <v>3885</v>
      </c>
      <c r="V8" s="248">
        <v>5775</v>
      </c>
      <c r="W8" s="249">
        <v>4612</v>
      </c>
      <c r="X8" s="248">
        <v>106636</v>
      </c>
      <c r="Y8" s="6"/>
      <c r="Z8" s="6"/>
      <c r="AA8" s="6"/>
      <c r="AB8" s="6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6"/>
      <c r="AX8" s="6"/>
      <c r="AY8" s="6"/>
      <c r="AZ8" s="6"/>
    </row>
    <row r="9" spans="2:52" ht="13.5" customHeight="1" x14ac:dyDescent="0.15">
      <c r="B9" s="3"/>
      <c r="C9" s="6">
        <v>22</v>
      </c>
      <c r="D9" s="110"/>
      <c r="E9" s="8">
        <v>2100</v>
      </c>
      <c r="F9" s="8">
        <v>3885</v>
      </c>
      <c r="G9" s="115">
        <v>2830</v>
      </c>
      <c r="H9" s="8">
        <v>187560</v>
      </c>
      <c r="I9" s="8">
        <v>1869</v>
      </c>
      <c r="J9" s="8">
        <v>2940</v>
      </c>
      <c r="K9" s="8">
        <v>2413</v>
      </c>
      <c r="L9" s="8">
        <v>227953</v>
      </c>
      <c r="M9" s="8">
        <v>1365</v>
      </c>
      <c r="N9" s="8">
        <v>2056</v>
      </c>
      <c r="O9" s="8">
        <v>1707</v>
      </c>
      <c r="P9" s="8">
        <v>150204</v>
      </c>
      <c r="Q9" s="8">
        <v>4725</v>
      </c>
      <c r="R9" s="8">
        <v>6510</v>
      </c>
      <c r="S9" s="8">
        <v>5678</v>
      </c>
      <c r="T9" s="8">
        <v>52831</v>
      </c>
      <c r="U9" s="8">
        <v>3885</v>
      </c>
      <c r="V9" s="8">
        <v>5565</v>
      </c>
      <c r="W9" s="8">
        <v>4621</v>
      </c>
      <c r="X9" s="8">
        <v>105802</v>
      </c>
      <c r="Y9" s="6"/>
      <c r="Z9" s="6"/>
      <c r="AA9" s="6"/>
      <c r="AB9" s="6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"/>
      <c r="AX9" s="6"/>
      <c r="AY9" s="6"/>
      <c r="AZ9" s="6"/>
    </row>
    <row r="10" spans="2:52" ht="13.5" customHeight="1" x14ac:dyDescent="0.15">
      <c r="B10" s="3"/>
      <c r="C10" s="6">
        <v>23</v>
      </c>
      <c r="D10" s="110"/>
      <c r="E10" s="226">
        <v>1995</v>
      </c>
      <c r="F10" s="226">
        <v>3675</v>
      </c>
      <c r="G10" s="226">
        <v>2731.6543158027753</v>
      </c>
      <c r="H10" s="226">
        <v>187258.59999999998</v>
      </c>
      <c r="I10" s="226">
        <v>1837.5</v>
      </c>
      <c r="J10" s="226">
        <v>2730</v>
      </c>
      <c r="K10" s="226">
        <v>2391.0349921187594</v>
      </c>
      <c r="L10" s="226">
        <v>201312.80000000002</v>
      </c>
      <c r="M10" s="226">
        <v>1312.5</v>
      </c>
      <c r="N10" s="226">
        <v>1995</v>
      </c>
      <c r="O10" s="226">
        <v>1676.1515516971997</v>
      </c>
      <c r="P10" s="226">
        <v>107369.79999999999</v>
      </c>
      <c r="Q10" s="226">
        <v>5040</v>
      </c>
      <c r="R10" s="226">
        <v>6825</v>
      </c>
      <c r="S10" s="226">
        <v>5805.0642123605076</v>
      </c>
      <c r="T10" s="226">
        <v>48404.700000000004</v>
      </c>
      <c r="U10" s="226">
        <v>3780</v>
      </c>
      <c r="V10" s="226">
        <v>5565</v>
      </c>
      <c r="W10" s="226">
        <v>4623.7033696402696</v>
      </c>
      <c r="X10" s="226">
        <v>112836.59999999998</v>
      </c>
      <c r="Y10" s="6"/>
      <c r="Z10" s="6"/>
      <c r="AA10" s="6"/>
      <c r="AB10" s="6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6"/>
      <c r="AX10" s="6"/>
      <c r="AY10" s="6"/>
      <c r="AZ10" s="6"/>
    </row>
    <row r="11" spans="2:52" ht="13.5" customHeight="1" x14ac:dyDescent="0.15">
      <c r="B11" s="3"/>
      <c r="C11" s="6">
        <v>24</v>
      </c>
      <c r="D11" s="110"/>
      <c r="E11" s="250">
        <v>2100</v>
      </c>
      <c r="F11" s="250">
        <v>4200</v>
      </c>
      <c r="G11" s="250">
        <v>2772.3689676307004</v>
      </c>
      <c r="H11" s="250">
        <v>235043</v>
      </c>
      <c r="I11" s="250">
        <v>1837.5</v>
      </c>
      <c r="J11" s="250">
        <v>3150</v>
      </c>
      <c r="K11" s="250">
        <v>2282.8878980334398</v>
      </c>
      <c r="L11" s="250">
        <v>198749.3</v>
      </c>
      <c r="M11" s="250">
        <v>1312.5</v>
      </c>
      <c r="N11" s="250">
        <v>2100</v>
      </c>
      <c r="O11" s="250">
        <v>1613.9241624522426</v>
      </c>
      <c r="P11" s="250">
        <v>122468.59999999999</v>
      </c>
      <c r="Q11" s="250">
        <v>5460</v>
      </c>
      <c r="R11" s="250">
        <v>8190</v>
      </c>
      <c r="S11" s="250">
        <v>5997.2622122667535</v>
      </c>
      <c r="T11" s="250">
        <v>57363</v>
      </c>
      <c r="U11" s="250">
        <v>4042.5</v>
      </c>
      <c r="V11" s="250">
        <v>6720</v>
      </c>
      <c r="W11" s="250">
        <v>4680.9505703422055</v>
      </c>
      <c r="X11" s="251">
        <v>99926.799999999988</v>
      </c>
      <c r="Y11" s="6"/>
      <c r="Z11" s="6"/>
      <c r="AA11" s="6"/>
      <c r="AB11" s="6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6"/>
      <c r="AX11" s="6"/>
      <c r="AY11" s="6"/>
      <c r="AZ11" s="6"/>
    </row>
    <row r="12" spans="2:52" ht="13.5" customHeight="1" x14ac:dyDescent="0.15">
      <c r="B12" s="4"/>
      <c r="C12" s="2">
        <v>25</v>
      </c>
      <c r="D12" s="111"/>
      <c r="E12" s="9">
        <v>2415</v>
      </c>
      <c r="F12" s="9">
        <v>4515</v>
      </c>
      <c r="G12" s="9">
        <v>3222.1866549819279</v>
      </c>
      <c r="H12" s="9">
        <v>181100.09999999998</v>
      </c>
      <c r="I12" s="9">
        <v>1890</v>
      </c>
      <c r="J12" s="9">
        <v>3570</v>
      </c>
      <c r="K12" s="9">
        <v>2637.4664939246045</v>
      </c>
      <c r="L12" s="9">
        <v>174612.8</v>
      </c>
      <c r="M12" s="9">
        <v>1260</v>
      </c>
      <c r="N12" s="9">
        <v>2423.1900000000005</v>
      </c>
      <c r="O12" s="9">
        <v>1764.0124725816895</v>
      </c>
      <c r="P12" s="9">
        <v>143028.10000000006</v>
      </c>
      <c r="Q12" s="9">
        <v>5775</v>
      </c>
      <c r="R12" s="9">
        <v>8400</v>
      </c>
      <c r="S12" s="9">
        <v>6972.3269595207184</v>
      </c>
      <c r="T12" s="9">
        <v>53742.400000000001</v>
      </c>
      <c r="U12" s="9">
        <v>4200</v>
      </c>
      <c r="V12" s="9">
        <v>6300</v>
      </c>
      <c r="W12" s="9">
        <v>5176.4979626021677</v>
      </c>
      <c r="X12" s="155">
        <v>111745.29999999996</v>
      </c>
      <c r="Y12" s="6"/>
      <c r="Z12" s="6"/>
      <c r="AA12" s="6"/>
      <c r="AB12" s="6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6"/>
      <c r="AX12" s="6"/>
      <c r="AY12" s="6"/>
      <c r="AZ12" s="6"/>
    </row>
    <row r="13" spans="2:52" ht="13.5" customHeight="1" x14ac:dyDescent="0.15">
      <c r="B13" s="23"/>
      <c r="C13" s="45">
        <v>5</v>
      </c>
      <c r="D13" s="49"/>
      <c r="E13" s="8">
        <v>2520</v>
      </c>
      <c r="F13" s="8">
        <v>3360</v>
      </c>
      <c r="G13" s="8">
        <v>2805.9279807559287</v>
      </c>
      <c r="H13" s="8">
        <v>20172.599999999999</v>
      </c>
      <c r="I13" s="8">
        <v>1890</v>
      </c>
      <c r="J13" s="8">
        <v>3150</v>
      </c>
      <c r="K13" s="8">
        <v>2517.6916576283443</v>
      </c>
      <c r="L13" s="8">
        <v>13563.900000000001</v>
      </c>
      <c r="M13" s="8">
        <v>1575</v>
      </c>
      <c r="N13" s="8">
        <v>2205</v>
      </c>
      <c r="O13" s="8">
        <v>1806.2538103958304</v>
      </c>
      <c r="P13" s="8">
        <v>13672.5</v>
      </c>
      <c r="Q13" s="8">
        <v>5985</v>
      </c>
      <c r="R13" s="8">
        <v>8190</v>
      </c>
      <c r="S13" s="8">
        <v>6795.0243657601759</v>
      </c>
      <c r="T13" s="8">
        <v>6181.1999999999989</v>
      </c>
      <c r="U13" s="8">
        <v>4410</v>
      </c>
      <c r="V13" s="8">
        <v>6300</v>
      </c>
      <c r="W13" s="8">
        <v>4990.9081244257768</v>
      </c>
      <c r="X13" s="115">
        <v>14709.5</v>
      </c>
      <c r="Y13" s="6"/>
      <c r="Z13" s="6"/>
      <c r="AA13" s="6"/>
      <c r="AB13" s="6"/>
      <c r="AC13" s="7"/>
      <c r="AD13" s="7"/>
      <c r="AE13" s="6"/>
      <c r="AF13" s="7"/>
      <c r="AG13" s="7"/>
      <c r="AH13" s="7"/>
      <c r="AI13" s="6"/>
      <c r="AJ13" s="7"/>
      <c r="AK13" s="7"/>
      <c r="AL13" s="7"/>
      <c r="AM13" s="6"/>
      <c r="AN13" s="7"/>
      <c r="AO13" s="7"/>
      <c r="AP13" s="7"/>
      <c r="AQ13" s="6"/>
      <c r="AR13" s="7"/>
      <c r="AS13" s="7"/>
      <c r="AT13" s="7"/>
      <c r="AU13" s="6"/>
      <c r="AV13" s="7"/>
      <c r="AW13" s="6"/>
      <c r="AX13" s="6"/>
      <c r="AY13" s="6"/>
      <c r="AZ13" s="6"/>
    </row>
    <row r="14" spans="2:52" ht="13.5" customHeight="1" x14ac:dyDescent="0.15">
      <c r="B14" s="23"/>
      <c r="C14" s="45">
        <v>6</v>
      </c>
      <c r="D14" s="49"/>
      <c r="E14" s="8">
        <v>2625</v>
      </c>
      <c r="F14" s="8">
        <v>3360</v>
      </c>
      <c r="G14" s="8">
        <v>2903.4720700493945</v>
      </c>
      <c r="H14" s="8">
        <v>10850.1</v>
      </c>
      <c r="I14" s="8">
        <v>2100</v>
      </c>
      <c r="J14" s="8">
        <v>3150</v>
      </c>
      <c r="K14" s="8">
        <v>2524.7269060104886</v>
      </c>
      <c r="L14" s="8">
        <v>12350.2</v>
      </c>
      <c r="M14" s="8">
        <v>1575</v>
      </c>
      <c r="N14" s="8">
        <v>2100</v>
      </c>
      <c r="O14" s="8">
        <v>1804.7874445377147</v>
      </c>
      <c r="P14" s="8">
        <v>10023.9</v>
      </c>
      <c r="Q14" s="8">
        <v>6300</v>
      </c>
      <c r="R14" s="8">
        <v>7875</v>
      </c>
      <c r="S14" s="8">
        <v>7020.3460677510839</v>
      </c>
      <c r="T14" s="8">
        <v>4781.7</v>
      </c>
      <c r="U14" s="8">
        <v>4514.5800000000008</v>
      </c>
      <c r="V14" s="8">
        <v>6090</v>
      </c>
      <c r="W14" s="8">
        <v>4989.1590375198502</v>
      </c>
      <c r="X14" s="115">
        <v>10784.9</v>
      </c>
      <c r="Y14" s="6"/>
      <c r="Z14" s="6"/>
      <c r="AA14" s="6"/>
      <c r="AB14" s="6"/>
      <c r="AC14" s="7"/>
      <c r="AD14" s="7"/>
      <c r="AE14" s="6"/>
      <c r="AF14" s="7"/>
      <c r="AG14" s="7"/>
      <c r="AH14" s="7"/>
      <c r="AI14" s="6"/>
      <c r="AJ14" s="7"/>
      <c r="AK14" s="7"/>
      <c r="AL14" s="7"/>
      <c r="AM14" s="6"/>
      <c r="AN14" s="7"/>
      <c r="AO14" s="7"/>
      <c r="AP14" s="7"/>
      <c r="AQ14" s="6"/>
      <c r="AR14" s="7"/>
      <c r="AS14" s="7"/>
      <c r="AT14" s="7"/>
      <c r="AU14" s="6"/>
      <c r="AV14" s="7"/>
      <c r="AW14" s="6"/>
      <c r="AX14" s="6"/>
      <c r="AY14" s="6"/>
      <c r="AZ14" s="6"/>
    </row>
    <row r="15" spans="2:52" ht="13.5" customHeight="1" x14ac:dyDescent="0.15">
      <c r="B15" s="23"/>
      <c r="C15" s="45">
        <v>7</v>
      </c>
      <c r="D15" s="49"/>
      <c r="E15" s="8">
        <v>2625</v>
      </c>
      <c r="F15" s="8">
        <v>3465</v>
      </c>
      <c r="G15" s="8">
        <v>2914.1266858763538</v>
      </c>
      <c r="H15" s="8">
        <v>13074</v>
      </c>
      <c r="I15" s="8">
        <v>1995</v>
      </c>
      <c r="J15" s="8">
        <v>2940</v>
      </c>
      <c r="K15" s="8">
        <v>2495.1609783173512</v>
      </c>
      <c r="L15" s="8">
        <v>14387.300000000001</v>
      </c>
      <c r="M15" s="8">
        <v>1575</v>
      </c>
      <c r="N15" s="8">
        <v>2310</v>
      </c>
      <c r="O15" s="8">
        <v>1847.8355671557565</v>
      </c>
      <c r="P15" s="8">
        <v>17122.3</v>
      </c>
      <c r="Q15" s="8">
        <v>6300</v>
      </c>
      <c r="R15" s="8">
        <v>8190</v>
      </c>
      <c r="S15" s="8">
        <v>7160.710693359375</v>
      </c>
      <c r="T15" s="8">
        <v>5277.7</v>
      </c>
      <c r="U15" s="8">
        <v>4581.4650000000001</v>
      </c>
      <c r="V15" s="8">
        <v>6195</v>
      </c>
      <c r="W15" s="8">
        <v>5051.938380618426</v>
      </c>
      <c r="X15" s="115">
        <v>9620.2000000000007</v>
      </c>
      <c r="Y15" s="6"/>
      <c r="Z15" s="6"/>
      <c r="AA15" s="6"/>
      <c r="AB15" s="6"/>
      <c r="AC15" s="7"/>
      <c r="AD15" s="7"/>
      <c r="AE15" s="6"/>
      <c r="AF15" s="7"/>
      <c r="AG15" s="7"/>
      <c r="AH15" s="7"/>
      <c r="AI15" s="6"/>
      <c r="AJ15" s="7"/>
      <c r="AK15" s="7"/>
      <c r="AL15" s="7"/>
      <c r="AM15" s="6"/>
      <c r="AN15" s="7"/>
      <c r="AO15" s="7"/>
      <c r="AP15" s="7"/>
      <c r="AQ15" s="6"/>
      <c r="AR15" s="7"/>
      <c r="AS15" s="7"/>
      <c r="AT15" s="7"/>
      <c r="AU15" s="6"/>
      <c r="AV15" s="7"/>
      <c r="AW15" s="6"/>
      <c r="AX15" s="6"/>
      <c r="AY15" s="6"/>
      <c r="AZ15" s="6"/>
    </row>
    <row r="16" spans="2:52" ht="13.5" customHeight="1" x14ac:dyDescent="0.15">
      <c r="B16" s="23"/>
      <c r="C16" s="45">
        <v>8</v>
      </c>
      <c r="D16" s="49"/>
      <c r="E16" s="8">
        <v>2730</v>
      </c>
      <c r="F16" s="8">
        <v>3499.9650000000001</v>
      </c>
      <c r="G16" s="8">
        <v>3018.9150608519276</v>
      </c>
      <c r="H16" s="8">
        <v>10831.1</v>
      </c>
      <c r="I16" s="8">
        <v>1995</v>
      </c>
      <c r="J16" s="8">
        <v>2940</v>
      </c>
      <c r="K16" s="8">
        <v>2529.6587655649305</v>
      </c>
      <c r="L16" s="8">
        <v>13754</v>
      </c>
      <c r="M16" s="8">
        <v>1575</v>
      </c>
      <c r="N16" s="8">
        <v>2423.1900000000005</v>
      </c>
      <c r="O16" s="8">
        <v>1960.8633937237137</v>
      </c>
      <c r="P16" s="8">
        <v>13256</v>
      </c>
      <c r="Q16" s="8">
        <v>6510</v>
      </c>
      <c r="R16" s="8">
        <v>7980</v>
      </c>
      <c r="S16" s="8">
        <v>7241.6683042422837</v>
      </c>
      <c r="T16" s="8">
        <v>3727.3999999999996</v>
      </c>
      <c r="U16" s="8">
        <v>4725</v>
      </c>
      <c r="V16" s="8">
        <v>6195</v>
      </c>
      <c r="W16" s="8">
        <v>5344.9556595269787</v>
      </c>
      <c r="X16" s="115">
        <v>7679.2</v>
      </c>
      <c r="Y16" s="6"/>
      <c r="Z16" s="6"/>
      <c r="AA16" s="6"/>
      <c r="AB16" s="6"/>
      <c r="AC16" s="7"/>
      <c r="AD16" s="7"/>
      <c r="AE16" s="6"/>
      <c r="AF16" s="7"/>
      <c r="AG16" s="7"/>
      <c r="AH16" s="7"/>
      <c r="AI16" s="6"/>
      <c r="AJ16" s="7"/>
      <c r="AK16" s="7"/>
      <c r="AL16" s="7"/>
      <c r="AM16" s="6"/>
      <c r="AN16" s="7"/>
      <c r="AO16" s="7"/>
      <c r="AP16" s="7"/>
      <c r="AQ16" s="6"/>
      <c r="AR16" s="7"/>
      <c r="AS16" s="7"/>
      <c r="AT16" s="7"/>
      <c r="AU16" s="6"/>
      <c r="AV16" s="7"/>
      <c r="AW16" s="6"/>
      <c r="AX16" s="6"/>
      <c r="AY16" s="6"/>
      <c r="AZ16" s="6"/>
    </row>
    <row r="17" spans="2:52" ht="13.5" customHeight="1" x14ac:dyDescent="0.15">
      <c r="B17" s="23"/>
      <c r="C17" s="45">
        <v>9</v>
      </c>
      <c r="D17" s="49"/>
      <c r="E17" s="8">
        <v>2835</v>
      </c>
      <c r="F17" s="8">
        <v>3570</v>
      </c>
      <c r="G17" s="8">
        <v>3144.3322890505656</v>
      </c>
      <c r="H17" s="8">
        <v>12278.9</v>
      </c>
      <c r="I17" s="8">
        <v>2205</v>
      </c>
      <c r="J17" s="8">
        <v>2940</v>
      </c>
      <c r="K17" s="8">
        <v>2559.2167375238969</v>
      </c>
      <c r="L17" s="8">
        <v>13204.6</v>
      </c>
      <c r="M17" s="8">
        <v>1575</v>
      </c>
      <c r="N17" s="8">
        <v>2310</v>
      </c>
      <c r="O17" s="8">
        <v>1877.3088548730866</v>
      </c>
      <c r="P17" s="8">
        <v>10068.200000000001</v>
      </c>
      <c r="Q17" s="8">
        <v>6300</v>
      </c>
      <c r="R17" s="8">
        <v>8295</v>
      </c>
      <c r="S17" s="8">
        <v>7214.8415271966524</v>
      </c>
      <c r="T17" s="8">
        <v>3411.3</v>
      </c>
      <c r="U17" s="8">
        <v>4830</v>
      </c>
      <c r="V17" s="8">
        <v>6300</v>
      </c>
      <c r="W17" s="8">
        <v>5336.2901217756689</v>
      </c>
      <c r="X17" s="115">
        <v>6142.5</v>
      </c>
      <c r="Y17" s="6"/>
      <c r="Z17" s="6"/>
      <c r="AA17" s="6"/>
      <c r="AB17" s="6"/>
      <c r="AC17" s="7"/>
      <c r="AD17" s="7"/>
      <c r="AE17" s="6"/>
      <c r="AF17" s="7"/>
      <c r="AG17" s="7"/>
      <c r="AH17" s="7"/>
      <c r="AI17" s="6"/>
      <c r="AJ17" s="7"/>
      <c r="AK17" s="7"/>
      <c r="AL17" s="7"/>
      <c r="AM17" s="6"/>
      <c r="AN17" s="7"/>
      <c r="AO17" s="7"/>
      <c r="AP17" s="7"/>
      <c r="AQ17" s="6"/>
      <c r="AR17" s="7"/>
      <c r="AS17" s="7"/>
      <c r="AT17" s="7"/>
      <c r="AU17" s="6"/>
      <c r="AV17" s="7"/>
      <c r="AW17" s="6"/>
      <c r="AX17" s="6"/>
      <c r="AY17" s="6"/>
      <c r="AZ17" s="6"/>
    </row>
    <row r="18" spans="2:52" ht="13.5" customHeight="1" x14ac:dyDescent="0.15">
      <c r="B18" s="23"/>
      <c r="C18" s="45">
        <v>10</v>
      </c>
      <c r="D18" s="49"/>
      <c r="E18" s="8">
        <v>2940</v>
      </c>
      <c r="F18" s="8">
        <v>3832.5</v>
      </c>
      <c r="G18" s="8">
        <v>3367.9279457187704</v>
      </c>
      <c r="H18" s="8">
        <v>15183.099999999999</v>
      </c>
      <c r="I18" s="8">
        <v>2205</v>
      </c>
      <c r="J18" s="8">
        <v>2992.5</v>
      </c>
      <c r="K18" s="8">
        <v>2618.0108021462311</v>
      </c>
      <c r="L18" s="8">
        <v>19708.599999999999</v>
      </c>
      <c r="M18" s="8">
        <v>1575</v>
      </c>
      <c r="N18" s="8">
        <v>2362.5</v>
      </c>
      <c r="O18" s="8">
        <v>1851.6666716178481</v>
      </c>
      <c r="P18" s="8">
        <v>15663.000000000002</v>
      </c>
      <c r="Q18" s="8">
        <v>6405</v>
      </c>
      <c r="R18" s="8">
        <v>8190</v>
      </c>
      <c r="S18" s="8">
        <v>7267.9668574044408</v>
      </c>
      <c r="T18" s="8">
        <v>4045.2000000000003</v>
      </c>
      <c r="U18" s="8">
        <v>4725</v>
      </c>
      <c r="V18" s="8">
        <v>6300</v>
      </c>
      <c r="W18" s="8">
        <v>5288.2286061767509</v>
      </c>
      <c r="X18" s="115">
        <v>7989</v>
      </c>
      <c r="Y18" s="6"/>
      <c r="Z18" s="6"/>
      <c r="AA18" s="6"/>
      <c r="AB18" s="6"/>
      <c r="AC18" s="7"/>
      <c r="AD18" s="7"/>
      <c r="AE18" s="6"/>
      <c r="AF18" s="7"/>
      <c r="AG18" s="7"/>
      <c r="AH18" s="7"/>
      <c r="AI18" s="6"/>
      <c r="AJ18" s="7"/>
      <c r="AK18" s="7"/>
      <c r="AL18" s="7"/>
      <c r="AM18" s="6"/>
      <c r="AN18" s="7"/>
      <c r="AO18" s="7"/>
      <c r="AP18" s="7"/>
      <c r="AQ18" s="6"/>
      <c r="AR18" s="7"/>
      <c r="AS18" s="7"/>
      <c r="AT18" s="7"/>
      <c r="AU18" s="6"/>
      <c r="AV18" s="7"/>
      <c r="AW18" s="6"/>
      <c r="AX18" s="6"/>
      <c r="AY18" s="6"/>
      <c r="AZ18" s="6"/>
    </row>
    <row r="19" spans="2:52" ht="13.5" customHeight="1" x14ac:dyDescent="0.15">
      <c r="B19" s="23"/>
      <c r="C19" s="45">
        <v>11</v>
      </c>
      <c r="D19" s="49"/>
      <c r="E19" s="8">
        <v>3360</v>
      </c>
      <c r="F19" s="8">
        <v>4410</v>
      </c>
      <c r="G19" s="8">
        <v>3722.5177154121493</v>
      </c>
      <c r="H19" s="8">
        <v>11068.600000000002</v>
      </c>
      <c r="I19" s="8">
        <v>2520</v>
      </c>
      <c r="J19" s="8">
        <v>3465</v>
      </c>
      <c r="K19" s="8">
        <v>2845.064165343636</v>
      </c>
      <c r="L19" s="8">
        <v>16566.900000000001</v>
      </c>
      <c r="M19" s="8">
        <v>1575</v>
      </c>
      <c r="N19" s="8">
        <v>2055.27</v>
      </c>
      <c r="O19" s="8">
        <v>1716.6995884773664</v>
      </c>
      <c r="P19" s="8">
        <v>11772</v>
      </c>
      <c r="Q19" s="8">
        <v>7350</v>
      </c>
      <c r="R19" s="8">
        <v>8400</v>
      </c>
      <c r="S19" s="8">
        <v>7726.8871072121965</v>
      </c>
      <c r="T19" s="8">
        <v>3504.8</v>
      </c>
      <c r="U19" s="8">
        <v>5040</v>
      </c>
      <c r="V19" s="8">
        <v>6268.5</v>
      </c>
      <c r="W19" s="8">
        <v>5634.9034013605451</v>
      </c>
      <c r="X19" s="115">
        <v>6755.5</v>
      </c>
      <c r="Y19" s="6"/>
      <c r="Z19" s="6"/>
      <c r="AA19" s="6"/>
      <c r="AB19" s="6"/>
      <c r="AC19" s="7"/>
      <c r="AD19" s="7"/>
      <c r="AE19" s="6"/>
      <c r="AF19" s="7"/>
      <c r="AG19" s="7"/>
      <c r="AH19" s="7"/>
      <c r="AI19" s="6"/>
      <c r="AJ19" s="7"/>
      <c r="AK19" s="7"/>
      <c r="AL19" s="7"/>
      <c r="AM19" s="6"/>
      <c r="AN19" s="7"/>
      <c r="AO19" s="7"/>
      <c r="AP19" s="7"/>
      <c r="AQ19" s="6"/>
      <c r="AR19" s="7"/>
      <c r="AS19" s="7"/>
      <c r="AT19" s="7"/>
      <c r="AU19" s="6"/>
      <c r="AV19" s="7"/>
      <c r="AW19" s="6"/>
      <c r="AX19" s="6"/>
      <c r="AY19" s="6"/>
      <c r="AZ19" s="6"/>
    </row>
    <row r="20" spans="2:52" ht="13.5" customHeight="1" x14ac:dyDescent="0.15">
      <c r="B20" s="23"/>
      <c r="C20" s="45">
        <v>12</v>
      </c>
      <c r="D20" s="49"/>
      <c r="E20" s="8">
        <v>3150</v>
      </c>
      <c r="F20" s="8">
        <v>4515</v>
      </c>
      <c r="G20" s="8">
        <v>3899.1164172314971</v>
      </c>
      <c r="H20" s="8">
        <v>15670.1</v>
      </c>
      <c r="I20" s="8">
        <v>2415</v>
      </c>
      <c r="J20" s="8">
        <v>3570</v>
      </c>
      <c r="K20" s="8">
        <v>3011.9362227472752</v>
      </c>
      <c r="L20" s="8">
        <v>15534.599999999999</v>
      </c>
      <c r="M20" s="8">
        <v>1470</v>
      </c>
      <c r="N20" s="8">
        <v>2100</v>
      </c>
      <c r="O20" s="8">
        <v>1787.7275407419543</v>
      </c>
      <c r="P20" s="8">
        <v>10039.5</v>
      </c>
      <c r="Q20" s="8">
        <v>7350</v>
      </c>
      <c r="R20" s="8">
        <v>8400</v>
      </c>
      <c r="S20" s="8">
        <v>7899.3903425718718</v>
      </c>
      <c r="T20" s="8">
        <v>4441.2000000000007</v>
      </c>
      <c r="U20" s="8">
        <v>5250</v>
      </c>
      <c r="V20" s="8">
        <v>6300</v>
      </c>
      <c r="W20" s="8">
        <v>5820.6709441390585</v>
      </c>
      <c r="X20" s="115">
        <v>8178.8</v>
      </c>
      <c r="Y20" s="6"/>
      <c r="Z20" s="6"/>
      <c r="AA20" s="6"/>
      <c r="AB20" s="6"/>
      <c r="AC20" s="7"/>
      <c r="AD20" s="7"/>
      <c r="AE20" s="6"/>
      <c r="AF20" s="7"/>
      <c r="AG20" s="7"/>
      <c r="AH20" s="7"/>
      <c r="AI20" s="6"/>
      <c r="AJ20" s="7"/>
      <c r="AK20" s="7"/>
      <c r="AL20" s="7"/>
      <c r="AM20" s="6"/>
      <c r="AN20" s="7"/>
      <c r="AO20" s="7"/>
      <c r="AP20" s="7"/>
      <c r="AQ20" s="6"/>
      <c r="AR20" s="7"/>
      <c r="AS20" s="7"/>
      <c r="AT20" s="7"/>
      <c r="AU20" s="6"/>
      <c r="AV20" s="7"/>
      <c r="AW20" s="6"/>
      <c r="AX20" s="6"/>
      <c r="AY20" s="6"/>
      <c r="AZ20" s="6"/>
    </row>
    <row r="21" spans="2:52" ht="13.5" customHeight="1" x14ac:dyDescent="0.15">
      <c r="B21" s="23" t="s">
        <v>171</v>
      </c>
      <c r="C21" s="45">
        <v>1</v>
      </c>
      <c r="D21" s="49" t="s">
        <v>175</v>
      </c>
      <c r="E21" s="8">
        <v>2625</v>
      </c>
      <c r="F21" s="8">
        <v>4042.5</v>
      </c>
      <c r="G21" s="8">
        <v>3398.1964523592519</v>
      </c>
      <c r="H21" s="8">
        <v>30155.800000000003</v>
      </c>
      <c r="I21" s="8">
        <v>2415</v>
      </c>
      <c r="J21" s="8">
        <v>3360</v>
      </c>
      <c r="K21" s="8">
        <v>2829.3791492261271</v>
      </c>
      <c r="L21" s="8">
        <v>27008.700000000004</v>
      </c>
      <c r="M21" s="8">
        <v>1470</v>
      </c>
      <c r="N21" s="8">
        <v>2184</v>
      </c>
      <c r="O21" s="8">
        <v>1800.7871462264152</v>
      </c>
      <c r="P21" s="8">
        <v>12994.8</v>
      </c>
      <c r="Q21" s="8">
        <v>6300</v>
      </c>
      <c r="R21" s="8">
        <v>8190</v>
      </c>
      <c r="S21" s="8">
        <v>7352.7447848761412</v>
      </c>
      <c r="T21" s="8">
        <v>4727.2</v>
      </c>
      <c r="U21" s="8">
        <v>4725</v>
      </c>
      <c r="V21" s="8">
        <v>6090</v>
      </c>
      <c r="W21" s="8">
        <v>5732.8373609736209</v>
      </c>
      <c r="X21" s="115">
        <v>13320.000000000002</v>
      </c>
      <c r="Y21" s="6"/>
      <c r="Z21" s="6"/>
      <c r="AA21" s="6"/>
      <c r="AB21" s="6"/>
      <c r="AC21" s="7"/>
      <c r="AD21" s="7"/>
      <c r="AE21" s="6"/>
      <c r="AF21" s="7"/>
      <c r="AG21" s="7"/>
      <c r="AH21" s="7"/>
      <c r="AI21" s="6"/>
      <c r="AJ21" s="7"/>
      <c r="AK21" s="7"/>
      <c r="AL21" s="7"/>
      <c r="AM21" s="6"/>
      <c r="AN21" s="7"/>
      <c r="AO21" s="7"/>
      <c r="AP21" s="7"/>
      <c r="AQ21" s="6"/>
      <c r="AR21" s="7"/>
      <c r="AS21" s="7"/>
      <c r="AT21" s="7"/>
      <c r="AU21" s="6"/>
      <c r="AV21" s="7"/>
      <c r="AW21" s="6"/>
      <c r="AX21" s="6"/>
      <c r="AY21" s="6"/>
      <c r="AZ21" s="6"/>
    </row>
    <row r="22" spans="2:52" ht="13.5" customHeight="1" x14ac:dyDescent="0.15">
      <c r="B22" s="23"/>
      <c r="C22" s="45">
        <v>2</v>
      </c>
      <c r="D22" s="49"/>
      <c r="E22" s="8">
        <v>2625</v>
      </c>
      <c r="F22" s="8">
        <v>3780</v>
      </c>
      <c r="G22" s="8">
        <v>3158.0079575872023</v>
      </c>
      <c r="H22" s="8">
        <v>7552.4</v>
      </c>
      <c r="I22" s="8">
        <v>2415</v>
      </c>
      <c r="J22" s="8">
        <v>3150</v>
      </c>
      <c r="K22" s="8">
        <v>2775.4170878752816</v>
      </c>
      <c r="L22" s="8">
        <v>12883.4</v>
      </c>
      <c r="M22" s="8">
        <v>1470</v>
      </c>
      <c r="N22" s="8">
        <v>2625</v>
      </c>
      <c r="O22" s="8">
        <v>1995.5230504791712</v>
      </c>
      <c r="P22" s="8">
        <v>12727.8</v>
      </c>
      <c r="Q22" s="8">
        <v>6300</v>
      </c>
      <c r="R22" s="8">
        <v>8400</v>
      </c>
      <c r="S22" s="8">
        <v>7190.5186398654023</v>
      </c>
      <c r="T22" s="8">
        <v>3752.2</v>
      </c>
      <c r="U22" s="8">
        <v>4620</v>
      </c>
      <c r="V22" s="8">
        <v>6090</v>
      </c>
      <c r="W22" s="8">
        <v>5322.7814204577408</v>
      </c>
      <c r="X22" s="115">
        <v>3596.9</v>
      </c>
      <c r="Y22" s="6"/>
      <c r="Z22" s="6"/>
      <c r="AA22" s="6"/>
      <c r="AB22" s="6"/>
      <c r="AC22" s="7"/>
      <c r="AD22" s="7"/>
      <c r="AE22" s="6"/>
      <c r="AF22" s="7"/>
      <c r="AG22" s="7"/>
      <c r="AH22" s="7"/>
      <c r="AI22" s="6"/>
      <c r="AJ22" s="7"/>
      <c r="AK22" s="7"/>
      <c r="AL22" s="7"/>
      <c r="AM22" s="6"/>
      <c r="AN22" s="7"/>
      <c r="AO22" s="7"/>
      <c r="AP22" s="7"/>
      <c r="AQ22" s="6"/>
      <c r="AR22" s="7"/>
      <c r="AS22" s="7"/>
      <c r="AT22" s="7"/>
      <c r="AU22" s="6"/>
      <c r="AV22" s="7"/>
      <c r="AW22" s="6"/>
      <c r="AX22" s="6"/>
      <c r="AY22" s="6"/>
      <c r="AZ22" s="6"/>
    </row>
    <row r="23" spans="2:52" ht="13.5" customHeight="1" x14ac:dyDescent="0.15">
      <c r="B23" s="23"/>
      <c r="C23" s="45">
        <v>3</v>
      </c>
      <c r="D23" s="49"/>
      <c r="E23" s="8">
        <v>2625</v>
      </c>
      <c r="F23" s="8">
        <v>3465</v>
      </c>
      <c r="G23" s="8">
        <v>2911.8182241802933</v>
      </c>
      <c r="H23" s="8">
        <v>7859.1</v>
      </c>
      <c r="I23" s="8">
        <v>2415</v>
      </c>
      <c r="J23" s="8">
        <v>2940</v>
      </c>
      <c r="K23" s="115">
        <v>2704.409743241833</v>
      </c>
      <c r="L23" s="8">
        <v>14107.699999999999</v>
      </c>
      <c r="M23" s="8">
        <v>1575</v>
      </c>
      <c r="N23" s="8">
        <v>2625</v>
      </c>
      <c r="O23" s="8">
        <v>2055.8412967759223</v>
      </c>
      <c r="P23" s="8">
        <v>14147.099999999999</v>
      </c>
      <c r="Q23" s="115">
        <v>6300</v>
      </c>
      <c r="R23" s="8">
        <v>8400</v>
      </c>
      <c r="S23" s="8">
        <v>7225.1758939252968</v>
      </c>
      <c r="T23" s="8">
        <v>3913.7</v>
      </c>
      <c r="U23" s="8">
        <v>4581.1500000000005</v>
      </c>
      <c r="V23" s="8">
        <v>6300</v>
      </c>
      <c r="W23" s="8">
        <v>5214.3485620498759</v>
      </c>
      <c r="X23" s="115">
        <v>4395.3</v>
      </c>
      <c r="Y23" s="6"/>
      <c r="Z23" s="6"/>
      <c r="AA23" s="6"/>
      <c r="AB23" s="6"/>
      <c r="AC23" s="7"/>
      <c r="AD23" s="7"/>
      <c r="AE23" s="6"/>
      <c r="AF23" s="7"/>
      <c r="AG23" s="7"/>
      <c r="AH23" s="7"/>
      <c r="AI23" s="6"/>
      <c r="AJ23" s="7"/>
      <c r="AK23" s="7"/>
      <c r="AL23" s="7"/>
      <c r="AM23" s="6"/>
      <c r="AN23" s="7"/>
      <c r="AO23" s="7"/>
      <c r="AP23" s="7"/>
      <c r="AQ23" s="6"/>
      <c r="AR23" s="7"/>
      <c r="AS23" s="7"/>
      <c r="AT23" s="7"/>
      <c r="AU23" s="6"/>
      <c r="AV23" s="7"/>
      <c r="AW23" s="6"/>
      <c r="AX23" s="6"/>
      <c r="AY23" s="6"/>
      <c r="AZ23" s="6"/>
    </row>
    <row r="24" spans="2:52" ht="13.5" customHeight="1" x14ac:dyDescent="0.15">
      <c r="B24" s="23"/>
      <c r="C24" s="45">
        <v>4</v>
      </c>
      <c r="D24" s="49"/>
      <c r="E24" s="8">
        <v>2646</v>
      </c>
      <c r="F24" s="8">
        <v>3456</v>
      </c>
      <c r="G24" s="8">
        <v>2947.2722137927653</v>
      </c>
      <c r="H24" s="115">
        <v>10463.9</v>
      </c>
      <c r="I24" s="8">
        <v>2376</v>
      </c>
      <c r="J24" s="8">
        <v>3240</v>
      </c>
      <c r="K24" s="8">
        <v>2740.3006499999992</v>
      </c>
      <c r="L24" s="8">
        <v>15098.2</v>
      </c>
      <c r="M24" s="8">
        <v>1620</v>
      </c>
      <c r="N24" s="8">
        <v>2808</v>
      </c>
      <c r="O24" s="8">
        <v>2262.1444995139368</v>
      </c>
      <c r="P24" s="8">
        <v>16274.2</v>
      </c>
      <c r="Q24" s="8">
        <v>6696</v>
      </c>
      <c r="R24" s="8">
        <v>8640</v>
      </c>
      <c r="S24" s="8">
        <v>7402.7198505371316</v>
      </c>
      <c r="T24" s="8">
        <v>5421.5</v>
      </c>
      <c r="U24" s="8">
        <v>4536</v>
      </c>
      <c r="V24" s="8">
        <v>6318</v>
      </c>
      <c r="W24" s="8">
        <v>5271.5224454148474</v>
      </c>
      <c r="X24" s="115">
        <v>5272.2999999999993</v>
      </c>
      <c r="Y24" s="6"/>
      <c r="Z24" s="6"/>
      <c r="AA24" s="6"/>
      <c r="AB24" s="6"/>
      <c r="AC24" s="7"/>
      <c r="AD24" s="7"/>
      <c r="AE24" s="6"/>
      <c r="AF24" s="7"/>
      <c r="AG24" s="7"/>
      <c r="AH24" s="7"/>
      <c r="AI24" s="6"/>
      <c r="AJ24" s="7"/>
      <c r="AK24" s="7"/>
      <c r="AL24" s="7"/>
      <c r="AM24" s="6"/>
      <c r="AN24" s="7"/>
      <c r="AO24" s="7"/>
      <c r="AP24" s="7"/>
      <c r="AQ24" s="6"/>
      <c r="AR24" s="7"/>
      <c r="AS24" s="7"/>
      <c r="AT24" s="7"/>
      <c r="AU24" s="6"/>
      <c r="AV24" s="7"/>
      <c r="AW24" s="6"/>
      <c r="AX24" s="6"/>
      <c r="AY24" s="6"/>
      <c r="AZ24" s="6"/>
    </row>
    <row r="25" spans="2:52" ht="13.5" customHeight="1" x14ac:dyDescent="0.15">
      <c r="B25" s="26"/>
      <c r="C25" s="22">
        <v>5</v>
      </c>
      <c r="D25" s="50"/>
      <c r="E25" s="9">
        <v>2609.0640000000003</v>
      </c>
      <c r="F25" s="9">
        <v>3456</v>
      </c>
      <c r="G25" s="9">
        <v>2971.7299590403745</v>
      </c>
      <c r="H25" s="9">
        <v>10005.200000000001</v>
      </c>
      <c r="I25" s="9">
        <v>2430</v>
      </c>
      <c r="J25" s="9">
        <v>3240</v>
      </c>
      <c r="K25" s="9">
        <v>2748.5783883323516</v>
      </c>
      <c r="L25" s="9">
        <v>12058.8</v>
      </c>
      <c r="M25" s="9">
        <v>1728</v>
      </c>
      <c r="N25" s="9">
        <v>2710.8</v>
      </c>
      <c r="O25" s="9">
        <v>2201.5063570138841</v>
      </c>
      <c r="P25" s="9">
        <v>12931.7</v>
      </c>
      <c r="Q25" s="9">
        <v>6804</v>
      </c>
      <c r="R25" s="9">
        <v>8640</v>
      </c>
      <c r="S25" s="9">
        <v>7550.5812339331633</v>
      </c>
      <c r="T25" s="9">
        <v>4594.2999999999993</v>
      </c>
      <c r="U25" s="9">
        <v>4752</v>
      </c>
      <c r="V25" s="9">
        <v>6264</v>
      </c>
      <c r="W25" s="9">
        <v>5347.8371788413097</v>
      </c>
      <c r="X25" s="155">
        <v>3708.3999999999996</v>
      </c>
      <c r="Y25" s="6"/>
      <c r="Z25" s="6"/>
      <c r="AA25" s="6"/>
      <c r="AB25" s="6"/>
      <c r="AC25" s="7"/>
      <c r="AD25" s="7"/>
      <c r="AE25" s="6"/>
      <c r="AF25" s="7"/>
      <c r="AG25" s="7"/>
      <c r="AH25" s="7"/>
      <c r="AI25" s="6"/>
      <c r="AJ25" s="7"/>
      <c r="AK25" s="7"/>
      <c r="AL25" s="7"/>
      <c r="AM25" s="6"/>
      <c r="AN25" s="7"/>
      <c r="AO25" s="7"/>
      <c r="AP25" s="7"/>
      <c r="AQ25" s="6"/>
      <c r="AR25" s="7"/>
      <c r="AS25" s="7"/>
      <c r="AT25" s="7"/>
      <c r="AU25" s="6"/>
      <c r="AV25" s="7"/>
      <c r="AW25" s="6"/>
      <c r="AX25" s="6"/>
      <c r="AY25" s="6"/>
      <c r="AZ25" s="6"/>
    </row>
    <row r="26" spans="2:52" ht="13.5" customHeight="1" x14ac:dyDescent="0.15">
      <c r="B26" s="140"/>
      <c r="C26" s="80"/>
      <c r="D26" s="81"/>
      <c r="E26" s="3"/>
      <c r="F26" s="10"/>
      <c r="G26" s="6"/>
      <c r="H26" s="10"/>
      <c r="I26" s="3"/>
      <c r="J26" s="10"/>
      <c r="K26" s="6"/>
      <c r="L26" s="10"/>
      <c r="M26" s="3"/>
      <c r="N26" s="10"/>
      <c r="O26" s="6"/>
      <c r="P26" s="10"/>
      <c r="Q26" s="3"/>
      <c r="R26" s="10"/>
      <c r="S26" s="6"/>
      <c r="T26" s="10"/>
      <c r="U26" s="3"/>
      <c r="V26" s="10"/>
      <c r="W26" s="6"/>
      <c r="X26" s="10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2:52" ht="13.5" customHeight="1" x14ac:dyDescent="0.15">
      <c r="B27" s="117"/>
      <c r="C27" s="88"/>
      <c r="D27" s="81"/>
      <c r="E27" s="3"/>
      <c r="F27" s="10"/>
      <c r="G27" s="6"/>
      <c r="H27" s="8"/>
      <c r="I27" s="3"/>
      <c r="J27" s="10"/>
      <c r="K27" s="6"/>
      <c r="L27" s="8"/>
      <c r="M27" s="3"/>
      <c r="N27" s="10"/>
      <c r="O27" s="6"/>
      <c r="P27" s="8"/>
      <c r="Q27" s="3"/>
      <c r="R27" s="10"/>
      <c r="S27" s="6"/>
      <c r="T27" s="8"/>
      <c r="U27" s="3"/>
      <c r="V27" s="10"/>
      <c r="W27" s="6"/>
      <c r="X27" s="8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2:52" ht="13.5" customHeight="1" x14ac:dyDescent="0.15">
      <c r="B28" s="117" t="s">
        <v>102</v>
      </c>
      <c r="C28" s="80"/>
      <c r="D28" s="81"/>
      <c r="E28" s="3"/>
      <c r="F28" s="10"/>
      <c r="G28" s="6"/>
      <c r="H28" s="10"/>
      <c r="I28" s="3"/>
      <c r="J28" s="10"/>
      <c r="K28" s="6"/>
      <c r="L28" s="10"/>
      <c r="M28" s="3"/>
      <c r="N28" s="10"/>
      <c r="O28" s="6"/>
      <c r="P28" s="10"/>
      <c r="Q28" s="3"/>
      <c r="R28" s="10"/>
      <c r="S28" s="6"/>
      <c r="T28" s="10"/>
      <c r="U28" s="3"/>
      <c r="V28" s="10"/>
      <c r="W28" s="6"/>
      <c r="X28" s="10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2:52" ht="13.5" customHeight="1" x14ac:dyDescent="0.15">
      <c r="B29" s="149">
        <v>41766</v>
      </c>
      <c r="C29" s="143"/>
      <c r="D29" s="144">
        <v>41772</v>
      </c>
      <c r="E29" s="207">
        <v>2700</v>
      </c>
      <c r="F29" s="207">
        <v>3393.5759999999996</v>
      </c>
      <c r="G29" s="207">
        <v>2920.7383951682491</v>
      </c>
      <c r="H29" s="8">
        <v>2277.8000000000002</v>
      </c>
      <c r="I29" s="207">
        <v>2484</v>
      </c>
      <c r="J29" s="207">
        <v>3240</v>
      </c>
      <c r="K29" s="207">
        <v>2800.7127679403548</v>
      </c>
      <c r="L29" s="8">
        <v>3761.1</v>
      </c>
      <c r="M29" s="207">
        <v>1836</v>
      </c>
      <c r="N29" s="207">
        <v>2710.8</v>
      </c>
      <c r="O29" s="207">
        <v>2215.36</v>
      </c>
      <c r="P29" s="8">
        <v>4187.8</v>
      </c>
      <c r="Q29" s="207">
        <v>7128</v>
      </c>
      <c r="R29" s="207">
        <v>8640</v>
      </c>
      <c r="S29" s="207">
        <v>7482.710058164279</v>
      </c>
      <c r="T29" s="8">
        <v>1155.9000000000001</v>
      </c>
      <c r="U29" s="207">
        <v>4842.6119999999992</v>
      </c>
      <c r="V29" s="207">
        <v>6264</v>
      </c>
      <c r="W29" s="207">
        <v>5375.9843738031395</v>
      </c>
      <c r="X29" s="8">
        <v>754.7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2:52" ht="13.5" customHeight="1" x14ac:dyDescent="0.15">
      <c r="B30" s="145" t="s">
        <v>103</v>
      </c>
      <c r="C30" s="143"/>
      <c r="D30" s="144"/>
      <c r="E30" s="5"/>
      <c r="F30" s="8"/>
      <c r="G30" s="7"/>
      <c r="H30" s="8"/>
      <c r="I30" s="5"/>
      <c r="J30" s="8"/>
      <c r="K30" s="7"/>
      <c r="L30" s="8"/>
      <c r="M30" s="5"/>
      <c r="N30" s="8"/>
      <c r="O30" s="7"/>
      <c r="P30" s="8"/>
      <c r="Q30" s="5"/>
      <c r="R30" s="8"/>
      <c r="S30" s="7"/>
      <c r="T30" s="8"/>
      <c r="U30" s="5"/>
      <c r="V30" s="8"/>
      <c r="W30" s="7"/>
      <c r="X30" s="8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2:52" ht="13.5" customHeight="1" x14ac:dyDescent="0.15">
      <c r="B31" s="149">
        <v>41773</v>
      </c>
      <c r="C31" s="143"/>
      <c r="D31" s="144">
        <v>41779</v>
      </c>
      <c r="E31" s="93">
        <v>2700</v>
      </c>
      <c r="F31" s="93">
        <v>3456</v>
      </c>
      <c r="G31" s="93">
        <v>2964.5117011701163</v>
      </c>
      <c r="H31" s="8">
        <v>2304.1</v>
      </c>
      <c r="I31" s="93">
        <v>2484</v>
      </c>
      <c r="J31" s="93">
        <v>3240</v>
      </c>
      <c r="K31" s="93">
        <v>2752.3732828555967</v>
      </c>
      <c r="L31" s="8">
        <v>2321.9</v>
      </c>
      <c r="M31" s="93">
        <v>1836</v>
      </c>
      <c r="N31" s="93">
        <v>2700</v>
      </c>
      <c r="O31" s="93">
        <v>2226.6365079365078</v>
      </c>
      <c r="P31" s="8">
        <v>2784.6</v>
      </c>
      <c r="Q31" s="93">
        <v>7020</v>
      </c>
      <c r="R31" s="93">
        <v>8640</v>
      </c>
      <c r="S31" s="93">
        <v>7553.9999999999991</v>
      </c>
      <c r="T31" s="8">
        <v>1126</v>
      </c>
      <c r="U31" s="93">
        <v>4752</v>
      </c>
      <c r="V31" s="93">
        <v>6264</v>
      </c>
      <c r="W31" s="93">
        <v>5330.4242669362993</v>
      </c>
      <c r="X31" s="8">
        <v>1190.7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2:52" ht="13.5" customHeight="1" x14ac:dyDescent="0.15">
      <c r="B32" s="145" t="s">
        <v>104</v>
      </c>
      <c r="C32" s="143"/>
      <c r="D32" s="144"/>
      <c r="E32" s="5"/>
      <c r="F32" s="8"/>
      <c r="G32" s="7"/>
      <c r="H32" s="8"/>
      <c r="I32" s="5"/>
      <c r="J32" s="8"/>
      <c r="K32" s="7"/>
      <c r="L32" s="8"/>
      <c r="M32" s="5"/>
      <c r="N32" s="8"/>
      <c r="O32" s="7"/>
      <c r="P32" s="8"/>
      <c r="Q32" s="5"/>
      <c r="R32" s="8"/>
      <c r="S32" s="7"/>
      <c r="T32" s="8"/>
      <c r="U32" s="5"/>
      <c r="V32" s="8"/>
      <c r="W32" s="7"/>
      <c r="X32" s="8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2:52" ht="13.5" customHeight="1" x14ac:dyDescent="0.15">
      <c r="B33" s="149">
        <v>41780</v>
      </c>
      <c r="C33" s="143"/>
      <c r="D33" s="144">
        <v>41786</v>
      </c>
      <c r="E33" s="5">
        <v>2700</v>
      </c>
      <c r="F33" s="8">
        <v>3456</v>
      </c>
      <c r="G33" s="7">
        <v>3013.9989101937999</v>
      </c>
      <c r="H33" s="8">
        <v>3095.8</v>
      </c>
      <c r="I33" s="5">
        <v>2484</v>
      </c>
      <c r="J33" s="8">
        <v>3240</v>
      </c>
      <c r="K33" s="7">
        <v>2748.5748201024712</v>
      </c>
      <c r="L33" s="8">
        <v>2426.6999999999998</v>
      </c>
      <c r="M33" s="5">
        <v>1836</v>
      </c>
      <c r="N33" s="8">
        <v>2700</v>
      </c>
      <c r="O33" s="7">
        <v>2145.123389232127</v>
      </c>
      <c r="P33" s="8">
        <v>2030.9</v>
      </c>
      <c r="Q33" s="5">
        <v>7020</v>
      </c>
      <c r="R33" s="8">
        <v>8640</v>
      </c>
      <c r="S33" s="7">
        <v>7598.8577642453274</v>
      </c>
      <c r="T33" s="8">
        <v>1017.3</v>
      </c>
      <c r="U33" s="5">
        <v>5020.92</v>
      </c>
      <c r="V33" s="8">
        <v>6264</v>
      </c>
      <c r="W33" s="7">
        <v>5381.9180741019363</v>
      </c>
      <c r="X33" s="8">
        <v>919.5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2:52" ht="13.5" customHeight="1" x14ac:dyDescent="0.15">
      <c r="B34" s="145" t="s">
        <v>105</v>
      </c>
      <c r="C34" s="143"/>
      <c r="D34" s="144"/>
      <c r="E34" s="5"/>
      <c r="F34" s="8"/>
      <c r="G34" s="7"/>
      <c r="H34" s="8"/>
      <c r="I34" s="5"/>
      <c r="J34" s="8"/>
      <c r="K34" s="7"/>
      <c r="L34" s="8"/>
      <c r="M34" s="5"/>
      <c r="N34" s="8"/>
      <c r="O34" s="7"/>
      <c r="P34" s="8"/>
      <c r="Q34" s="5"/>
      <c r="R34" s="8"/>
      <c r="S34" s="7"/>
      <c r="T34" s="8"/>
      <c r="U34" s="5"/>
      <c r="V34" s="8"/>
      <c r="W34" s="7"/>
      <c r="X34" s="8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2:52" ht="13.5" customHeight="1" x14ac:dyDescent="0.15">
      <c r="B35" s="150">
        <v>41787</v>
      </c>
      <c r="C35" s="143"/>
      <c r="D35" s="143">
        <v>41793</v>
      </c>
      <c r="E35" s="178">
        <v>2609.0640000000003</v>
      </c>
      <c r="F35" s="178">
        <v>3456</v>
      </c>
      <c r="G35" s="178">
        <v>2969.6244652908067</v>
      </c>
      <c r="H35" s="8">
        <v>2327.5</v>
      </c>
      <c r="I35" s="178">
        <v>2430</v>
      </c>
      <c r="J35" s="178">
        <v>3078</v>
      </c>
      <c r="K35" s="178">
        <v>2689.4220019100462</v>
      </c>
      <c r="L35" s="8">
        <v>3549.1</v>
      </c>
      <c r="M35" s="178">
        <v>1728</v>
      </c>
      <c r="N35" s="178">
        <v>2700</v>
      </c>
      <c r="O35" s="178">
        <v>2153.2972375690611</v>
      </c>
      <c r="P35" s="8">
        <v>3928.4</v>
      </c>
      <c r="Q35" s="178">
        <v>6804</v>
      </c>
      <c r="R35" s="178">
        <v>8640</v>
      </c>
      <c r="S35" s="178">
        <v>7570.5088998135298</v>
      </c>
      <c r="T35" s="8">
        <v>1295.0999999999999</v>
      </c>
      <c r="U35" s="178">
        <v>4860</v>
      </c>
      <c r="V35" s="178">
        <v>6264</v>
      </c>
      <c r="W35" s="178">
        <v>5310.0224831376472</v>
      </c>
      <c r="X35" s="8">
        <v>843.5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2:52" ht="13.5" customHeight="1" x14ac:dyDescent="0.15">
      <c r="B36" s="145" t="s">
        <v>106</v>
      </c>
      <c r="C36" s="143"/>
      <c r="D36" s="144"/>
      <c r="E36" s="5"/>
      <c r="F36" s="8"/>
      <c r="G36" s="7"/>
      <c r="H36" s="8"/>
      <c r="I36" s="5"/>
      <c r="J36" s="8"/>
      <c r="K36" s="7"/>
      <c r="L36" s="8"/>
      <c r="M36" s="5"/>
      <c r="N36" s="8"/>
      <c r="O36" s="7"/>
      <c r="P36" s="8"/>
      <c r="Q36" s="5"/>
      <c r="R36" s="8"/>
      <c r="S36" s="7"/>
      <c r="T36" s="8"/>
      <c r="U36" s="5"/>
      <c r="V36" s="8"/>
      <c r="W36" s="7"/>
      <c r="X36" s="8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2:52" ht="13.5" customHeight="1" x14ac:dyDescent="0.15">
      <c r="B37" s="151"/>
      <c r="C37" s="147"/>
      <c r="D37" s="148"/>
      <c r="E37" s="20"/>
      <c r="F37" s="21"/>
      <c r="G37" s="182"/>
      <c r="H37" s="9"/>
      <c r="I37" s="20"/>
      <c r="J37" s="21"/>
      <c r="K37" s="182"/>
      <c r="L37" s="9"/>
      <c r="M37" s="20"/>
      <c r="N37" s="21"/>
      <c r="O37" s="182"/>
      <c r="P37" s="9"/>
      <c r="Q37" s="20"/>
      <c r="R37" s="21"/>
      <c r="S37" s="182"/>
      <c r="T37" s="9"/>
      <c r="U37" s="20"/>
      <c r="V37" s="21"/>
      <c r="W37" s="182"/>
      <c r="X37" s="9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</row>
    <row r="38" spans="2:52" ht="3" customHeight="1" x14ac:dyDescent="0.15">
      <c r="B38" s="6"/>
      <c r="C38" s="6"/>
      <c r="D38" s="6"/>
      <c r="E38" s="6"/>
      <c r="F38" s="6"/>
      <c r="G38" s="6"/>
      <c r="H38" s="7"/>
      <c r="I38" s="6"/>
      <c r="J38" s="6"/>
      <c r="K38" s="6"/>
      <c r="L38" s="7"/>
      <c r="M38" s="6"/>
      <c r="N38" s="6"/>
      <c r="O38" s="6"/>
      <c r="P38" s="7"/>
      <c r="Q38" s="6"/>
      <c r="R38" s="6"/>
      <c r="S38" s="6"/>
      <c r="T38" s="7"/>
      <c r="U38" s="6"/>
      <c r="V38" s="6"/>
      <c r="W38" s="6"/>
      <c r="X38" s="7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2:52" ht="12.75" customHeight="1" x14ac:dyDescent="0.15">
      <c r="B39" s="39" t="s">
        <v>32</v>
      </c>
      <c r="C39" s="1" t="s">
        <v>44</v>
      </c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spans="2:52" ht="12.75" customHeight="1" x14ac:dyDescent="0.15">
      <c r="B40" s="40" t="s">
        <v>27</v>
      </c>
      <c r="C40" s="1" t="s">
        <v>35</v>
      </c>
      <c r="X40" s="60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spans="2:52" ht="12.75" customHeight="1" x14ac:dyDescent="0.15">
      <c r="B41" s="40" t="s">
        <v>30</v>
      </c>
      <c r="C41" s="1" t="s">
        <v>33</v>
      </c>
      <c r="X41" s="60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2:52" ht="12.75" customHeight="1" x14ac:dyDescent="0.15">
      <c r="B42" s="40"/>
      <c r="X42" s="60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2:52" x14ac:dyDescent="0.15">
      <c r="B43" s="40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88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2:52" ht="13.5" x14ac:dyDescent="0.15">
      <c r="H44" s="153"/>
      <c r="I44" s="153"/>
      <c r="J44" s="153"/>
      <c r="K44" s="153"/>
      <c r="L44" s="153"/>
      <c r="M44" s="153"/>
      <c r="X44" s="188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2:52" ht="13.5" x14ac:dyDescent="0.15">
      <c r="H45" s="153"/>
      <c r="I45" s="153"/>
      <c r="J45" s="153"/>
      <c r="K45" s="153"/>
      <c r="L45" s="153"/>
      <c r="M45" s="153"/>
      <c r="X45" s="60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  <row r="46" spans="2:52" ht="13.5" x14ac:dyDescent="0.15">
      <c r="H46" s="153"/>
      <c r="I46" s="153"/>
      <c r="J46" s="153"/>
      <c r="K46" s="153"/>
      <c r="L46" s="153"/>
      <c r="M46" s="153"/>
      <c r="X46" s="60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</row>
    <row r="47" spans="2:52" ht="13.5" x14ac:dyDescent="0.15">
      <c r="H47" s="153"/>
      <c r="I47" s="153"/>
      <c r="J47" s="153"/>
      <c r="K47" s="153"/>
      <c r="L47" s="153"/>
      <c r="M47" s="153"/>
      <c r="X47" s="7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2:52" x14ac:dyDescent="0.15">
      <c r="X48" s="7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24:52" x14ac:dyDescent="0.15">
      <c r="X49" s="7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24:52" x14ac:dyDescent="0.15">
      <c r="X50" s="7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24:52" x14ac:dyDescent="0.15">
      <c r="X51" s="7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24:52" x14ac:dyDescent="0.15">
      <c r="X52" s="7"/>
      <c r="Y52" s="6"/>
      <c r="Z52" s="6"/>
    </row>
    <row r="53" spans="24:52" x14ac:dyDescent="0.15">
      <c r="X53" s="7"/>
      <c r="Y53" s="6"/>
      <c r="Z53" s="6"/>
    </row>
    <row r="54" spans="24:52" x14ac:dyDescent="0.15">
      <c r="X54" s="7"/>
      <c r="Y54" s="6"/>
      <c r="Z54" s="6"/>
    </row>
    <row r="55" spans="24:52" x14ac:dyDescent="0.15">
      <c r="X55" s="205"/>
      <c r="Y55" s="6"/>
      <c r="Z55" s="6"/>
    </row>
    <row r="56" spans="24:52" x14ac:dyDescent="0.15">
      <c r="X56" s="6"/>
      <c r="Y56" s="6"/>
      <c r="Z56" s="6"/>
    </row>
    <row r="57" spans="24:52" x14ac:dyDescent="0.15">
      <c r="X57" s="6"/>
      <c r="Y57" s="6"/>
      <c r="Z57" s="6"/>
    </row>
  </sheetData>
  <mergeCells count="10">
    <mergeCell ref="AG5:AJ5"/>
    <mergeCell ref="AK5:AN5"/>
    <mergeCell ref="AO5:AR5"/>
    <mergeCell ref="AS5:AV5"/>
    <mergeCell ref="U5:X5"/>
    <mergeCell ref="E5:H5"/>
    <mergeCell ref="I5:L5"/>
    <mergeCell ref="M5:P5"/>
    <mergeCell ref="Q5:T5"/>
    <mergeCell ref="AC5:AF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AX56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25" style="46" customWidth="1"/>
    <col min="2" max="2" width="5.5" style="46" customWidth="1"/>
    <col min="3" max="3" width="2.875" style="46" customWidth="1"/>
    <col min="4" max="5" width="5.625" style="46" customWidth="1"/>
    <col min="6" max="7" width="5.875" style="46" customWidth="1"/>
    <col min="8" max="8" width="8" style="46" customWidth="1"/>
    <col min="9" max="9" width="5.75" style="46" customWidth="1"/>
    <col min="10" max="11" width="5.875" style="46" customWidth="1"/>
    <col min="12" max="12" width="8.125" style="46" customWidth="1"/>
    <col min="13" max="13" width="5.5" style="46" customWidth="1"/>
    <col min="14" max="15" width="5.875" style="46" customWidth="1"/>
    <col min="16" max="16" width="8.125" style="46" customWidth="1"/>
    <col min="17" max="17" width="5.5" style="46" customWidth="1"/>
    <col min="18" max="19" width="5.875" style="46" customWidth="1"/>
    <col min="20" max="20" width="8.125" style="46" customWidth="1"/>
    <col min="21" max="21" width="5.5" style="46" customWidth="1"/>
    <col min="22" max="23" width="5.875" style="46" customWidth="1"/>
    <col min="24" max="24" width="8.125" style="46" customWidth="1"/>
    <col min="25" max="25" width="7.5" style="46"/>
    <col min="26" max="30" width="10.625" style="46" customWidth="1"/>
    <col min="31" max="31" width="15.125" style="46" customWidth="1"/>
    <col min="32" max="32" width="7.625" style="46" bestFit="1" customWidth="1"/>
    <col min="33" max="33" width="7.75" style="46" bestFit="1" customWidth="1"/>
    <col min="34" max="41" width="7.625" style="46" bestFit="1" customWidth="1"/>
    <col min="42" max="16384" width="7.5" style="46"/>
  </cols>
  <sheetData>
    <row r="1" spans="2:50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160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60"/>
      <c r="AW4" s="25"/>
      <c r="AX4" s="25"/>
    </row>
    <row r="5" spans="2:5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2.75" customHeight="1" x14ac:dyDescent="0.15">
      <c r="B6" s="48"/>
      <c r="C6" s="17" t="s">
        <v>0</v>
      </c>
      <c r="D6" s="131"/>
      <c r="E6" s="48" t="s">
        <v>141</v>
      </c>
      <c r="F6" s="54"/>
      <c r="G6" s="54"/>
      <c r="H6" s="54"/>
      <c r="I6" s="48" t="s">
        <v>142</v>
      </c>
      <c r="J6" s="54"/>
      <c r="K6" s="54"/>
      <c r="L6" s="67"/>
      <c r="M6" s="48" t="s">
        <v>143</v>
      </c>
      <c r="N6" s="54"/>
      <c r="O6" s="54"/>
      <c r="P6" s="54"/>
      <c r="Q6" s="48" t="s">
        <v>144</v>
      </c>
      <c r="R6" s="54"/>
      <c r="S6" s="54"/>
      <c r="T6" s="54"/>
      <c r="U6" s="48" t="s">
        <v>145</v>
      </c>
      <c r="V6" s="54"/>
      <c r="W6" s="54"/>
      <c r="X6" s="67"/>
      <c r="Z6" s="25"/>
      <c r="AA6" s="45"/>
      <c r="AB6" s="4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2:50" ht="12.75" customHeight="1" x14ac:dyDescent="0.15">
      <c r="B7" s="26"/>
      <c r="C7" s="26"/>
      <c r="D7" s="50"/>
      <c r="E7" s="26"/>
      <c r="F7" s="28"/>
      <c r="G7" s="28"/>
      <c r="H7" s="28"/>
      <c r="I7" s="26"/>
      <c r="J7" s="28"/>
      <c r="K7" s="28"/>
      <c r="L7" s="50"/>
      <c r="M7" s="26"/>
      <c r="N7" s="28"/>
      <c r="O7" s="28"/>
      <c r="P7" s="28"/>
      <c r="Q7" s="26"/>
      <c r="R7" s="28"/>
      <c r="S7" s="28"/>
      <c r="T7" s="28"/>
      <c r="U7" s="26"/>
      <c r="V7" s="28"/>
      <c r="W7" s="28"/>
      <c r="X7" s="50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2:50" x14ac:dyDescent="0.15">
      <c r="B8" s="128" t="s">
        <v>134</v>
      </c>
      <c r="C8" s="129"/>
      <c r="D8" s="130"/>
      <c r="E8" s="108" t="s">
        <v>8</v>
      </c>
      <c r="F8" s="181" t="s">
        <v>9</v>
      </c>
      <c r="G8" s="45" t="s">
        <v>7</v>
      </c>
      <c r="H8" s="181" t="s">
        <v>5</v>
      </c>
      <c r="I8" s="108" t="s">
        <v>8</v>
      </c>
      <c r="J8" s="181" t="s">
        <v>9</v>
      </c>
      <c r="K8" s="45" t="s">
        <v>7</v>
      </c>
      <c r="L8" s="181" t="s">
        <v>5</v>
      </c>
      <c r="M8" s="108" t="s">
        <v>8</v>
      </c>
      <c r="N8" s="181" t="s">
        <v>9</v>
      </c>
      <c r="O8" s="45" t="s">
        <v>7</v>
      </c>
      <c r="P8" s="181" t="s">
        <v>5</v>
      </c>
      <c r="Q8" s="108" t="s">
        <v>8</v>
      </c>
      <c r="R8" s="181" t="s">
        <v>9</v>
      </c>
      <c r="S8" s="45" t="s">
        <v>7</v>
      </c>
      <c r="T8" s="181" t="s">
        <v>5</v>
      </c>
      <c r="U8" s="108" t="s">
        <v>8</v>
      </c>
      <c r="V8" s="181" t="s">
        <v>9</v>
      </c>
      <c r="W8" s="45" t="s">
        <v>7</v>
      </c>
      <c r="X8" s="181" t="s">
        <v>5</v>
      </c>
      <c r="Z8" s="129"/>
      <c r="AA8" s="129"/>
      <c r="AB8" s="129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25"/>
      <c r="AX8" s="25"/>
    </row>
    <row r="9" spans="2:50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25"/>
      <c r="AA9" s="25"/>
      <c r="AB9" s="2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25"/>
      <c r="AX9" s="25"/>
    </row>
    <row r="10" spans="2:50" ht="11.25" customHeight="1" x14ac:dyDescent="0.15">
      <c r="B10" s="48" t="s">
        <v>162</v>
      </c>
      <c r="C10" s="54">
        <v>23</v>
      </c>
      <c r="D10" s="67" t="s">
        <v>163</v>
      </c>
      <c r="E10" s="263">
        <v>2079</v>
      </c>
      <c r="F10" s="262">
        <v>2782.5</v>
      </c>
      <c r="G10" s="262">
        <v>2298.9861189310927</v>
      </c>
      <c r="H10" s="262">
        <v>7111.0000000000009</v>
      </c>
      <c r="I10" s="262">
        <v>1598.1000000000001</v>
      </c>
      <c r="J10" s="262">
        <v>2394</v>
      </c>
      <c r="K10" s="262">
        <v>2030.3413116364129</v>
      </c>
      <c r="L10" s="263">
        <v>15292.400000000001</v>
      </c>
      <c r="M10" s="262">
        <v>2677.5</v>
      </c>
      <c r="N10" s="262">
        <v>3360</v>
      </c>
      <c r="O10" s="262">
        <v>2882.2891580643245</v>
      </c>
      <c r="P10" s="262">
        <v>15611.700000000003</v>
      </c>
      <c r="Q10" s="262">
        <v>696.15</v>
      </c>
      <c r="R10" s="262">
        <v>861</v>
      </c>
      <c r="S10" s="262">
        <v>759.51320693939533</v>
      </c>
      <c r="T10" s="262">
        <v>24794.799999999999</v>
      </c>
      <c r="U10" s="262">
        <v>661.5</v>
      </c>
      <c r="V10" s="262">
        <v>913.5</v>
      </c>
      <c r="W10" s="262">
        <v>847.43101572240937</v>
      </c>
      <c r="X10" s="262">
        <v>132310.6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2:50" ht="11.25" customHeight="1" x14ac:dyDescent="0.15">
      <c r="B11" s="23"/>
      <c r="C11" s="25">
        <v>24</v>
      </c>
      <c r="D11" s="49"/>
      <c r="E11" s="250">
        <v>1995</v>
      </c>
      <c r="F11" s="250">
        <v>2730</v>
      </c>
      <c r="G11" s="250">
        <v>2381.0487114285206</v>
      </c>
      <c r="H11" s="250">
        <v>7686.2000000000007</v>
      </c>
      <c r="I11" s="250">
        <v>1911</v>
      </c>
      <c r="J11" s="250">
        <v>2520</v>
      </c>
      <c r="K11" s="250">
        <v>2130.0313676286073</v>
      </c>
      <c r="L11" s="251">
        <v>10710.2</v>
      </c>
      <c r="M11" s="250">
        <v>2835</v>
      </c>
      <c r="N11" s="250">
        <v>3517.5</v>
      </c>
      <c r="O11" s="250">
        <v>3160.5129547238948</v>
      </c>
      <c r="P11" s="250">
        <v>19465.7</v>
      </c>
      <c r="Q11" s="250">
        <v>688</v>
      </c>
      <c r="R11" s="250">
        <v>944.79</v>
      </c>
      <c r="S11" s="250">
        <v>736.50237004900782</v>
      </c>
      <c r="T11" s="250">
        <v>33652.1</v>
      </c>
      <c r="U11" s="250">
        <v>662</v>
      </c>
      <c r="V11" s="250">
        <v>892.5</v>
      </c>
      <c r="W11" s="250">
        <v>793.09171785638637</v>
      </c>
      <c r="X11" s="250">
        <v>82116.7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2:50" ht="11.25" customHeight="1" x14ac:dyDescent="0.15">
      <c r="B12" s="26"/>
      <c r="C12" s="28">
        <v>25</v>
      </c>
      <c r="D12" s="50"/>
      <c r="E12" s="264">
        <v>2310</v>
      </c>
      <c r="F12" s="264">
        <v>2940</v>
      </c>
      <c r="G12" s="264">
        <v>2626</v>
      </c>
      <c r="H12" s="265">
        <f>SUM(H10:H11)</f>
        <v>14797.2</v>
      </c>
      <c r="I12" s="266">
        <v>2057</v>
      </c>
      <c r="J12" s="266">
        <v>2625</v>
      </c>
      <c r="K12" s="266">
        <v>2433</v>
      </c>
      <c r="L12" s="267">
        <f>SUM(L10:L11)</f>
        <v>26002.600000000002</v>
      </c>
      <c r="M12" s="266">
        <v>3308</v>
      </c>
      <c r="N12" s="266">
        <v>3854</v>
      </c>
      <c r="O12" s="266">
        <v>3596</v>
      </c>
      <c r="P12" s="9">
        <f>SUM(P10:P11)</f>
        <v>35077.4</v>
      </c>
      <c r="Q12" s="9">
        <v>714</v>
      </c>
      <c r="R12" s="9">
        <v>1029</v>
      </c>
      <c r="S12" s="9">
        <v>912</v>
      </c>
      <c r="T12" s="9">
        <f>SUM(T10:T11)</f>
        <v>58446.899999999994</v>
      </c>
      <c r="U12" s="9">
        <v>625</v>
      </c>
      <c r="V12" s="9">
        <v>987</v>
      </c>
      <c r="W12" s="9">
        <v>862</v>
      </c>
      <c r="X12" s="155">
        <f>SUM(X10:X11)</f>
        <v>214427.3</v>
      </c>
      <c r="Z12" s="25"/>
      <c r="AA12" s="25"/>
      <c r="AB12" s="25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5"/>
      <c r="AX12" s="25"/>
    </row>
    <row r="13" spans="2:50" ht="11.25" customHeight="1" x14ac:dyDescent="0.15">
      <c r="B13" s="23"/>
      <c r="C13" s="25">
        <v>9</v>
      </c>
      <c r="D13" s="49"/>
      <c r="E13" s="71">
        <v>2310</v>
      </c>
      <c r="F13" s="71">
        <v>2782.5</v>
      </c>
      <c r="G13" s="71">
        <v>2633.3669001751323</v>
      </c>
      <c r="H13" s="24">
        <v>543.29999999999995</v>
      </c>
      <c r="I13" s="24">
        <v>2467.5</v>
      </c>
      <c r="J13" s="24">
        <v>2625</v>
      </c>
      <c r="K13" s="24">
        <v>2580.1528721432983</v>
      </c>
      <c r="L13" s="49">
        <v>722.5</v>
      </c>
      <c r="M13" s="178">
        <v>3696</v>
      </c>
      <c r="N13" s="178">
        <v>3853.5</v>
      </c>
      <c r="O13" s="178">
        <v>3833.7667627974047</v>
      </c>
      <c r="P13" s="24">
        <v>519.09999999999991</v>
      </c>
      <c r="Q13" s="157">
        <v>819</v>
      </c>
      <c r="R13" s="157">
        <v>976.5</v>
      </c>
      <c r="S13" s="157">
        <v>946.07632956737405</v>
      </c>
      <c r="T13" s="24">
        <v>1121.3</v>
      </c>
      <c r="U13" s="157">
        <v>777</v>
      </c>
      <c r="V13" s="157">
        <v>987</v>
      </c>
      <c r="W13" s="157">
        <v>936.21156403319708</v>
      </c>
      <c r="X13" s="24">
        <v>3521.1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188"/>
      <c r="AL13" s="188"/>
      <c r="AM13" s="188"/>
      <c r="AN13" s="25"/>
      <c r="AO13" s="60"/>
      <c r="AP13" s="60"/>
      <c r="AQ13" s="60"/>
      <c r="AR13" s="25"/>
      <c r="AS13" s="25"/>
      <c r="AT13" s="25"/>
      <c r="AU13" s="25"/>
      <c r="AV13" s="25"/>
      <c r="AW13" s="25"/>
      <c r="AX13" s="25"/>
    </row>
    <row r="14" spans="2:50" ht="11.25" customHeight="1" x14ac:dyDescent="0.15">
      <c r="B14" s="23"/>
      <c r="C14" s="25">
        <v>10</v>
      </c>
      <c r="D14" s="49"/>
      <c r="E14" s="71">
        <v>2467.5</v>
      </c>
      <c r="F14" s="71">
        <v>2940</v>
      </c>
      <c r="G14" s="71">
        <v>2618.3656478102193</v>
      </c>
      <c r="H14" s="24">
        <v>404.7</v>
      </c>
      <c r="I14" s="24">
        <v>2467.5</v>
      </c>
      <c r="J14" s="24">
        <v>2467.5</v>
      </c>
      <c r="K14" s="24">
        <v>2467.5</v>
      </c>
      <c r="L14" s="24">
        <v>308.70000000000005</v>
      </c>
      <c r="M14" s="178">
        <v>3360</v>
      </c>
      <c r="N14" s="178">
        <v>3727.5</v>
      </c>
      <c r="O14" s="178">
        <v>3664.896279443255</v>
      </c>
      <c r="P14" s="24">
        <v>1266.9000000000001</v>
      </c>
      <c r="Q14" s="157">
        <v>819</v>
      </c>
      <c r="R14" s="157">
        <v>976.5</v>
      </c>
      <c r="S14" s="157">
        <v>910.46582278481014</v>
      </c>
      <c r="T14" s="24">
        <v>1129.2</v>
      </c>
      <c r="U14" s="157">
        <v>756</v>
      </c>
      <c r="V14" s="157">
        <v>945</v>
      </c>
      <c r="W14" s="157">
        <v>868.3121841278512</v>
      </c>
      <c r="X14" s="49">
        <v>3499.4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188"/>
      <c r="AL14" s="188"/>
      <c r="AM14" s="188"/>
      <c r="AN14" s="25"/>
      <c r="AO14" s="60"/>
      <c r="AP14" s="60"/>
      <c r="AQ14" s="60"/>
      <c r="AR14" s="25"/>
      <c r="AS14" s="25"/>
      <c r="AT14" s="25"/>
      <c r="AU14" s="25"/>
      <c r="AV14" s="25"/>
      <c r="AW14" s="25"/>
      <c r="AX14" s="25"/>
    </row>
    <row r="15" spans="2:50" ht="11.25" customHeight="1" x14ac:dyDescent="0.15">
      <c r="B15" s="23"/>
      <c r="C15" s="25">
        <v>11</v>
      </c>
      <c r="D15" s="49"/>
      <c r="E15" s="71">
        <v>2520</v>
      </c>
      <c r="F15" s="71">
        <v>2887.5</v>
      </c>
      <c r="G15" s="71">
        <v>2735.7226336496178</v>
      </c>
      <c r="H15" s="24">
        <v>432.1</v>
      </c>
      <c r="I15" s="24">
        <v>2467.5</v>
      </c>
      <c r="J15" s="24">
        <v>2467.5</v>
      </c>
      <c r="K15" s="24">
        <v>2467.5</v>
      </c>
      <c r="L15" s="24">
        <v>451.1</v>
      </c>
      <c r="M15" s="178">
        <v>3412.5</v>
      </c>
      <c r="N15" s="178">
        <v>3727.5</v>
      </c>
      <c r="O15" s="178">
        <v>3576.2403903015975</v>
      </c>
      <c r="P15" s="24">
        <v>1818.4</v>
      </c>
      <c r="Q15" s="157">
        <v>861</v>
      </c>
      <c r="R15" s="157">
        <v>924</v>
      </c>
      <c r="S15" s="157">
        <v>888.61279573475508</v>
      </c>
      <c r="T15" s="24">
        <v>1106.5999999999999</v>
      </c>
      <c r="U15" s="157">
        <v>819</v>
      </c>
      <c r="V15" s="157">
        <v>892.5</v>
      </c>
      <c r="W15" s="157">
        <v>874.34456759891737</v>
      </c>
      <c r="X15" s="49">
        <v>1718.3000000000002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188"/>
      <c r="AL15" s="188"/>
      <c r="AM15" s="188"/>
      <c r="AN15" s="25"/>
      <c r="AO15" s="60"/>
      <c r="AP15" s="60"/>
      <c r="AQ15" s="60"/>
      <c r="AR15" s="25"/>
      <c r="AS15" s="25"/>
      <c r="AT15" s="25"/>
      <c r="AU15" s="25"/>
      <c r="AV15" s="25"/>
      <c r="AW15" s="25"/>
      <c r="AX15" s="25"/>
    </row>
    <row r="16" spans="2:50" ht="11.25" customHeight="1" x14ac:dyDescent="0.15">
      <c r="B16" s="23"/>
      <c r="C16" s="25">
        <v>12</v>
      </c>
      <c r="D16" s="49"/>
      <c r="E16" s="71">
        <v>2520</v>
      </c>
      <c r="F16" s="71">
        <v>2887.5</v>
      </c>
      <c r="G16" s="71">
        <v>2722.8703703703709</v>
      </c>
      <c r="H16" s="24">
        <v>517.6</v>
      </c>
      <c r="I16" s="157">
        <v>0</v>
      </c>
      <c r="J16" s="157">
        <v>0</v>
      </c>
      <c r="K16" s="157">
        <v>0</v>
      </c>
      <c r="L16" s="24">
        <v>478</v>
      </c>
      <c r="M16" s="178">
        <v>3643.5</v>
      </c>
      <c r="N16" s="178">
        <v>3643.5</v>
      </c>
      <c r="O16" s="178">
        <v>3643.4999999999995</v>
      </c>
      <c r="P16" s="24">
        <v>1292.7</v>
      </c>
      <c r="Q16" s="157">
        <v>892.5</v>
      </c>
      <c r="R16" s="157">
        <v>1029</v>
      </c>
      <c r="S16" s="157">
        <v>971.70806658130618</v>
      </c>
      <c r="T16" s="24">
        <v>1821.5</v>
      </c>
      <c r="U16" s="157">
        <v>892.5</v>
      </c>
      <c r="V16" s="157">
        <v>924</v>
      </c>
      <c r="W16" s="157">
        <v>921.09902200489</v>
      </c>
      <c r="X16" s="49">
        <v>880.4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88"/>
      <c r="AL16" s="188"/>
      <c r="AM16" s="188"/>
      <c r="AN16" s="25"/>
      <c r="AO16" s="60"/>
      <c r="AP16" s="60"/>
      <c r="AQ16" s="60"/>
      <c r="AR16" s="25"/>
      <c r="AS16" s="25"/>
      <c r="AT16" s="25"/>
      <c r="AU16" s="25"/>
      <c r="AV16" s="25"/>
      <c r="AW16" s="25"/>
      <c r="AX16" s="25"/>
    </row>
    <row r="17" spans="2:50" ht="11.25" customHeight="1" x14ac:dyDescent="0.15">
      <c r="B17" s="23" t="s">
        <v>171</v>
      </c>
      <c r="C17" s="25">
        <v>1</v>
      </c>
      <c r="D17" s="49" t="s">
        <v>175</v>
      </c>
      <c r="E17" s="71">
        <v>2415</v>
      </c>
      <c r="F17" s="71">
        <v>2677.5</v>
      </c>
      <c r="G17" s="71">
        <v>2529.0215615811821</v>
      </c>
      <c r="H17" s="24">
        <v>588</v>
      </c>
      <c r="I17" s="157">
        <v>1417.5</v>
      </c>
      <c r="J17" s="157">
        <v>1417.5</v>
      </c>
      <c r="K17" s="157">
        <v>1417.5</v>
      </c>
      <c r="L17" s="24">
        <v>301.8</v>
      </c>
      <c r="M17" s="178">
        <v>3255</v>
      </c>
      <c r="N17" s="178">
        <v>3780</v>
      </c>
      <c r="O17" s="178">
        <v>3578.3290166812994</v>
      </c>
      <c r="P17" s="24">
        <v>535.4</v>
      </c>
      <c r="Q17" s="157">
        <v>892.5</v>
      </c>
      <c r="R17" s="157">
        <v>945</v>
      </c>
      <c r="S17" s="157">
        <v>926.51809954751138</v>
      </c>
      <c r="T17" s="24">
        <v>688.59999999999991</v>
      </c>
      <c r="U17" s="157">
        <v>871.5</v>
      </c>
      <c r="V17" s="157">
        <v>955.5</v>
      </c>
      <c r="W17" s="157">
        <v>909.51205211726392</v>
      </c>
      <c r="X17" s="49">
        <v>765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188"/>
      <c r="AL17" s="188"/>
      <c r="AM17" s="188"/>
      <c r="AN17" s="25"/>
      <c r="AO17" s="60"/>
      <c r="AP17" s="60"/>
      <c r="AQ17" s="60"/>
      <c r="AR17" s="25"/>
      <c r="AS17" s="25"/>
      <c r="AT17" s="25"/>
      <c r="AU17" s="25"/>
      <c r="AV17" s="25"/>
      <c r="AW17" s="25"/>
      <c r="AX17" s="25"/>
    </row>
    <row r="18" spans="2:50" ht="11.25" customHeight="1" x14ac:dyDescent="0.15">
      <c r="B18" s="23"/>
      <c r="C18" s="25">
        <v>2</v>
      </c>
      <c r="D18" s="49"/>
      <c r="E18" s="71">
        <v>2677.5</v>
      </c>
      <c r="F18" s="71">
        <v>2730</v>
      </c>
      <c r="G18" s="71">
        <v>2697.9749999999999</v>
      </c>
      <c r="H18" s="24">
        <v>217.1</v>
      </c>
      <c r="I18" s="157">
        <v>0</v>
      </c>
      <c r="J18" s="157">
        <v>0</v>
      </c>
      <c r="K18" s="157">
        <v>0</v>
      </c>
      <c r="L18" s="24">
        <v>72.7</v>
      </c>
      <c r="M18" s="178">
        <v>3255</v>
      </c>
      <c r="N18" s="178">
        <v>3780</v>
      </c>
      <c r="O18" s="178">
        <v>3723.833798882682</v>
      </c>
      <c r="P18" s="24">
        <v>777.2</v>
      </c>
      <c r="Q18" s="157">
        <v>892.5</v>
      </c>
      <c r="R18" s="157">
        <v>1050</v>
      </c>
      <c r="S18" s="157">
        <v>974.12485311398359</v>
      </c>
      <c r="T18" s="24">
        <v>688.40000000000009</v>
      </c>
      <c r="U18" s="157">
        <v>829.5</v>
      </c>
      <c r="V18" s="157">
        <v>955.5</v>
      </c>
      <c r="W18" s="157">
        <v>893.24696847210998</v>
      </c>
      <c r="X18" s="49">
        <v>1438.4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188"/>
      <c r="AL18" s="188"/>
      <c r="AM18" s="188"/>
      <c r="AN18" s="25"/>
      <c r="AO18" s="60"/>
      <c r="AP18" s="60"/>
      <c r="AQ18" s="60"/>
      <c r="AR18" s="25"/>
      <c r="AS18" s="25"/>
      <c r="AT18" s="25"/>
      <c r="AU18" s="25"/>
      <c r="AV18" s="25"/>
      <c r="AW18" s="25"/>
      <c r="AX18" s="25"/>
    </row>
    <row r="19" spans="2:50" ht="11.25" customHeight="1" x14ac:dyDescent="0.15">
      <c r="B19" s="23"/>
      <c r="C19" s="25">
        <v>3</v>
      </c>
      <c r="D19" s="49"/>
      <c r="E19" s="71">
        <v>2625</v>
      </c>
      <c r="F19" s="71">
        <v>3517.5</v>
      </c>
      <c r="G19" s="71">
        <v>2835.0935495367071</v>
      </c>
      <c r="H19" s="24">
        <v>302.10000000000002</v>
      </c>
      <c r="I19" s="157">
        <v>2730</v>
      </c>
      <c r="J19" s="157">
        <v>3097.5</v>
      </c>
      <c r="K19" s="157">
        <v>2849.2549668874171</v>
      </c>
      <c r="L19" s="24">
        <v>675.59999999999991</v>
      </c>
      <c r="M19" s="178">
        <v>3570</v>
      </c>
      <c r="N19" s="178">
        <v>3801</v>
      </c>
      <c r="O19" s="178">
        <v>3767.1252166377822</v>
      </c>
      <c r="P19" s="24">
        <v>1400.2</v>
      </c>
      <c r="Q19" s="157">
        <v>945</v>
      </c>
      <c r="R19" s="157">
        <v>945</v>
      </c>
      <c r="S19" s="157">
        <v>945</v>
      </c>
      <c r="T19" s="24">
        <v>1010.1999999999999</v>
      </c>
      <c r="U19" s="157">
        <v>787.5</v>
      </c>
      <c r="V19" s="157">
        <v>945</v>
      </c>
      <c r="W19" s="157">
        <v>894.53117888029146</v>
      </c>
      <c r="X19" s="49">
        <v>2569.5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188"/>
      <c r="AL19" s="188"/>
      <c r="AM19" s="188"/>
      <c r="AN19" s="25"/>
      <c r="AO19" s="60"/>
      <c r="AP19" s="60"/>
      <c r="AQ19" s="60"/>
      <c r="AR19" s="25"/>
      <c r="AS19" s="25"/>
      <c r="AT19" s="25"/>
      <c r="AU19" s="25"/>
      <c r="AV19" s="25"/>
      <c r="AW19" s="25"/>
      <c r="AX19" s="25"/>
    </row>
    <row r="20" spans="2:50" ht="11.25" customHeight="1" x14ac:dyDescent="0.15">
      <c r="B20" s="23"/>
      <c r="C20" s="25">
        <v>4</v>
      </c>
      <c r="D20" s="49"/>
      <c r="E20" s="71">
        <v>2808</v>
      </c>
      <c r="F20" s="71">
        <v>2808</v>
      </c>
      <c r="G20" s="71">
        <v>2808</v>
      </c>
      <c r="H20" s="24">
        <v>308.39999999999998</v>
      </c>
      <c r="I20" s="157">
        <v>2786.4</v>
      </c>
      <c r="J20" s="157">
        <v>2786.4</v>
      </c>
      <c r="K20" s="170">
        <v>2786.4</v>
      </c>
      <c r="L20" s="24">
        <v>348</v>
      </c>
      <c r="M20" s="178">
        <v>3780</v>
      </c>
      <c r="N20" s="178">
        <v>3920.4</v>
      </c>
      <c r="O20" s="178">
        <v>3902.9020602218702</v>
      </c>
      <c r="P20" s="24">
        <v>955.5</v>
      </c>
      <c r="Q20" s="157">
        <v>1026</v>
      </c>
      <c r="R20" s="157">
        <v>1026</v>
      </c>
      <c r="S20" s="157">
        <v>1026</v>
      </c>
      <c r="T20" s="24">
        <v>2880.3999999999996</v>
      </c>
      <c r="U20" s="157">
        <v>950.4</v>
      </c>
      <c r="V20" s="157">
        <v>950.4</v>
      </c>
      <c r="W20" s="157">
        <v>950.4</v>
      </c>
      <c r="X20" s="49">
        <v>495.2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188"/>
      <c r="AL20" s="188"/>
      <c r="AM20" s="188"/>
      <c r="AN20" s="25"/>
      <c r="AO20" s="60"/>
      <c r="AP20" s="60"/>
      <c r="AQ20" s="60"/>
      <c r="AR20" s="25"/>
      <c r="AS20" s="25"/>
      <c r="AT20" s="25"/>
      <c r="AU20" s="25"/>
      <c r="AV20" s="25"/>
      <c r="AW20" s="25"/>
      <c r="AX20" s="25"/>
    </row>
    <row r="21" spans="2:50" ht="11.25" customHeight="1" x14ac:dyDescent="0.15">
      <c r="B21" s="26"/>
      <c r="C21" s="28">
        <v>5</v>
      </c>
      <c r="D21" s="50"/>
      <c r="E21" s="73">
        <v>2667.6</v>
      </c>
      <c r="F21" s="73">
        <v>3672</v>
      </c>
      <c r="G21" s="73">
        <v>3020.0912845642279</v>
      </c>
      <c r="H21" s="27">
        <v>302.10000000000002</v>
      </c>
      <c r="I21" s="156">
        <v>2786.4</v>
      </c>
      <c r="J21" s="156">
        <v>3186</v>
      </c>
      <c r="K21" s="156">
        <v>2960.7540824575581</v>
      </c>
      <c r="L21" s="27">
        <v>1371</v>
      </c>
      <c r="M21" s="180">
        <v>3672</v>
      </c>
      <c r="N21" s="180">
        <v>3920.4</v>
      </c>
      <c r="O21" s="180">
        <v>3851.411053263917</v>
      </c>
      <c r="P21" s="27">
        <v>1057.5</v>
      </c>
      <c r="Q21" s="156">
        <v>972</v>
      </c>
      <c r="R21" s="156">
        <v>1026</v>
      </c>
      <c r="S21" s="156">
        <v>984.468018720749</v>
      </c>
      <c r="T21" s="27">
        <v>2680.7</v>
      </c>
      <c r="U21" s="156">
        <v>918</v>
      </c>
      <c r="V21" s="156">
        <v>1026</v>
      </c>
      <c r="W21" s="156">
        <v>927.54237695078029</v>
      </c>
      <c r="X21" s="50">
        <v>980.4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188"/>
      <c r="AL21" s="188"/>
      <c r="AM21" s="188"/>
      <c r="AN21" s="25"/>
      <c r="AO21" s="60"/>
      <c r="AP21" s="60"/>
      <c r="AQ21" s="60"/>
      <c r="AR21" s="25"/>
      <c r="AS21" s="25"/>
      <c r="AT21" s="25"/>
      <c r="AU21" s="25"/>
      <c r="AV21" s="25"/>
      <c r="AW21" s="25"/>
      <c r="AX21" s="25"/>
    </row>
    <row r="22" spans="2:50" ht="11.25" customHeight="1" x14ac:dyDescent="0.15">
      <c r="B22" s="23" t="s">
        <v>157</v>
      </c>
      <c r="C22" s="25"/>
      <c r="E22" s="23"/>
      <c r="F22" s="23"/>
      <c r="G22" s="24"/>
      <c r="H22" s="24"/>
      <c r="I22" s="23"/>
      <c r="J22" s="24"/>
      <c r="K22" s="25"/>
      <c r="L22" s="24"/>
      <c r="M22" s="23"/>
      <c r="N22" s="24"/>
      <c r="O22" s="25"/>
      <c r="P22" s="24"/>
      <c r="Q22" s="70"/>
      <c r="R22" s="71"/>
      <c r="S22" s="60"/>
      <c r="T22" s="24"/>
      <c r="U22" s="23"/>
      <c r="V22" s="24"/>
      <c r="W22" s="25"/>
      <c r="X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188"/>
      <c r="AL22" s="188"/>
      <c r="AM22" s="188"/>
      <c r="AN22" s="25"/>
      <c r="AO22" s="60"/>
      <c r="AP22" s="60"/>
      <c r="AQ22" s="60"/>
      <c r="AR22" s="25"/>
      <c r="AS22" s="25"/>
      <c r="AT22" s="25"/>
      <c r="AU22" s="25"/>
      <c r="AV22" s="25"/>
      <c r="AW22" s="25"/>
      <c r="AX22" s="25"/>
    </row>
    <row r="23" spans="2:50" ht="11.25" customHeight="1" x14ac:dyDescent="0.15">
      <c r="B23" s="23"/>
      <c r="C23" s="25"/>
      <c r="E23" s="70"/>
      <c r="F23" s="70"/>
      <c r="G23" s="71"/>
      <c r="H23" s="24"/>
      <c r="I23" s="23"/>
      <c r="J23" s="24"/>
      <c r="K23" s="25"/>
      <c r="L23" s="24"/>
      <c r="M23" s="23"/>
      <c r="N23" s="24"/>
      <c r="O23" s="25"/>
      <c r="P23" s="24"/>
      <c r="Q23" s="70"/>
      <c r="R23" s="71"/>
      <c r="S23" s="60"/>
      <c r="T23" s="24"/>
      <c r="U23" s="70"/>
      <c r="V23" s="71"/>
      <c r="W23" s="60"/>
      <c r="X23" s="24"/>
      <c r="Z23" s="25"/>
      <c r="AA23" s="25"/>
      <c r="AB23" s="25"/>
      <c r="AC23" s="204"/>
      <c r="AD23" s="204"/>
      <c r="AE23" s="204"/>
      <c r="AF23" s="25"/>
      <c r="AG23" s="25"/>
      <c r="AH23" s="25"/>
      <c r="AI23" s="25"/>
      <c r="AJ23" s="25"/>
      <c r="AK23" s="204"/>
      <c r="AL23" s="204"/>
      <c r="AM23" s="204"/>
      <c r="AN23" s="25"/>
      <c r="AO23" s="60"/>
      <c r="AP23" s="60"/>
      <c r="AQ23" s="60"/>
      <c r="AR23" s="25"/>
      <c r="AS23" s="25"/>
      <c r="AT23" s="25"/>
      <c r="AU23" s="25"/>
      <c r="AV23" s="25"/>
      <c r="AW23" s="25"/>
      <c r="AX23" s="25"/>
    </row>
    <row r="24" spans="2:50" ht="11.25" customHeight="1" x14ac:dyDescent="0.15">
      <c r="B24" s="135">
        <v>41760</v>
      </c>
      <c r="C24" s="136"/>
      <c r="D24" s="137">
        <v>41774</v>
      </c>
      <c r="E24" s="157">
        <v>2667.6</v>
      </c>
      <c r="F24" s="157">
        <v>3672</v>
      </c>
      <c r="G24" s="157">
        <v>3046.4565763383998</v>
      </c>
      <c r="H24" s="157">
        <v>167.7</v>
      </c>
      <c r="I24" s="157">
        <v>2786.4</v>
      </c>
      <c r="J24" s="157">
        <v>3186</v>
      </c>
      <c r="K24" s="157">
        <v>2985.3927272727265</v>
      </c>
      <c r="L24" s="157">
        <v>431.7</v>
      </c>
      <c r="M24" s="178">
        <v>3672</v>
      </c>
      <c r="N24" s="178">
        <v>3920.4</v>
      </c>
      <c r="O24" s="178">
        <v>3869.7394736842107</v>
      </c>
      <c r="P24" s="157">
        <v>419.6</v>
      </c>
      <c r="Q24" s="157">
        <v>972</v>
      </c>
      <c r="R24" s="157">
        <v>1026</v>
      </c>
      <c r="S24" s="157">
        <v>992.62451612903226</v>
      </c>
      <c r="T24" s="24">
        <v>1509.7</v>
      </c>
      <c r="U24" s="157">
        <v>918</v>
      </c>
      <c r="V24" s="157">
        <v>1026</v>
      </c>
      <c r="W24" s="157">
        <v>925.7042801556421</v>
      </c>
      <c r="X24" s="24">
        <v>646.79999999999995</v>
      </c>
      <c r="Z24" s="25"/>
      <c r="AA24" s="25"/>
      <c r="AB24" s="25"/>
      <c r="AC24" s="188"/>
      <c r="AD24" s="188"/>
      <c r="AE24" s="188"/>
      <c r="AF24" s="25"/>
      <c r="AG24" s="25"/>
      <c r="AH24" s="25"/>
      <c r="AI24" s="25"/>
      <c r="AJ24" s="25"/>
      <c r="AK24" s="204"/>
      <c r="AL24" s="204"/>
      <c r="AM24" s="204"/>
      <c r="AN24" s="25"/>
      <c r="AO24" s="60"/>
      <c r="AP24" s="60"/>
      <c r="AQ24" s="60"/>
      <c r="AR24" s="25"/>
      <c r="AS24" s="25"/>
      <c r="AT24" s="25"/>
      <c r="AU24" s="25"/>
      <c r="AV24" s="25"/>
      <c r="AW24" s="25"/>
      <c r="AX24" s="25"/>
    </row>
    <row r="25" spans="2:50" ht="11.25" customHeight="1" x14ac:dyDescent="0.15">
      <c r="B25" s="135">
        <v>41775</v>
      </c>
      <c r="C25" s="136"/>
      <c r="D25" s="136">
        <v>41789</v>
      </c>
      <c r="E25" s="241">
        <v>2700</v>
      </c>
      <c r="F25" s="157">
        <v>3672</v>
      </c>
      <c r="G25" s="188">
        <v>2990.4107142857142</v>
      </c>
      <c r="H25" s="195">
        <v>134.4</v>
      </c>
      <c r="I25" s="157">
        <v>2862</v>
      </c>
      <c r="J25" s="157">
        <v>2862</v>
      </c>
      <c r="K25" s="157">
        <v>2862</v>
      </c>
      <c r="L25" s="157">
        <v>939.3</v>
      </c>
      <c r="M25" s="178">
        <v>3672</v>
      </c>
      <c r="N25" s="178">
        <v>3920.4</v>
      </c>
      <c r="O25" s="178">
        <v>3840.8649842271298</v>
      </c>
      <c r="P25" s="207">
        <v>637.9</v>
      </c>
      <c r="Q25" s="157">
        <v>972</v>
      </c>
      <c r="R25" s="157">
        <v>972</v>
      </c>
      <c r="S25" s="157">
        <v>972</v>
      </c>
      <c r="T25" s="195">
        <v>1171</v>
      </c>
      <c r="U25" s="157">
        <v>950.4</v>
      </c>
      <c r="V25" s="157">
        <v>950.4</v>
      </c>
      <c r="W25" s="157">
        <v>950.4</v>
      </c>
      <c r="X25" s="195">
        <v>333.6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2:50" ht="11.25" customHeight="1" x14ac:dyDescent="0.15">
      <c r="B26" s="138"/>
      <c r="C26" s="139"/>
      <c r="D26" s="139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ht="11.25" customHeight="1" x14ac:dyDescent="0.15">
      <c r="B27" s="23"/>
      <c r="C27" s="108" t="s">
        <v>0</v>
      </c>
      <c r="D27" s="173"/>
      <c r="E27" s="23" t="s">
        <v>146</v>
      </c>
      <c r="F27" s="25"/>
      <c r="G27" s="25"/>
      <c r="H27" s="49"/>
      <c r="I27" s="23" t="s">
        <v>147</v>
      </c>
      <c r="J27" s="25"/>
      <c r="K27" s="25"/>
      <c r="L27" s="49"/>
      <c r="M27" s="23"/>
      <c r="N27" s="25"/>
      <c r="O27" s="25"/>
      <c r="P27" s="49"/>
      <c r="Q27" s="23"/>
      <c r="R27" s="25"/>
      <c r="S27" s="25"/>
      <c r="T27" s="49"/>
      <c r="U27" s="23"/>
      <c r="V27" s="25"/>
      <c r="W27" s="25"/>
      <c r="X27" s="49"/>
      <c r="Z27" s="25"/>
      <c r="AA27" s="45"/>
      <c r="AB27" s="4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ht="11.25" customHeight="1" x14ac:dyDescent="0.15">
      <c r="B28" s="23"/>
      <c r="C28" s="26"/>
      <c r="D28" s="50"/>
      <c r="E28" s="51"/>
      <c r="F28" s="52"/>
      <c r="G28" s="52"/>
      <c r="H28" s="52"/>
      <c r="I28" s="26"/>
      <c r="J28" s="28"/>
      <c r="K28" s="28"/>
      <c r="L28" s="50"/>
      <c r="M28" s="51"/>
      <c r="N28" s="52"/>
      <c r="O28" s="52"/>
      <c r="P28" s="52"/>
      <c r="Q28" s="51"/>
      <c r="R28" s="52"/>
      <c r="S28" s="52"/>
      <c r="T28" s="52"/>
      <c r="U28" s="26"/>
      <c r="V28" s="28"/>
      <c r="W28" s="28"/>
      <c r="X28" s="50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ht="11.25" customHeight="1" x14ac:dyDescent="0.15">
      <c r="B29" s="128" t="s">
        <v>134</v>
      </c>
      <c r="C29" s="129"/>
      <c r="D29" s="130"/>
      <c r="E29" s="17" t="s">
        <v>8</v>
      </c>
      <c r="F29" s="18" t="s">
        <v>9</v>
      </c>
      <c r="G29" s="19" t="s">
        <v>7</v>
      </c>
      <c r="H29" s="18" t="s">
        <v>5</v>
      </c>
      <c r="I29" s="17" t="s">
        <v>8</v>
      </c>
      <c r="J29" s="18" t="s">
        <v>9</v>
      </c>
      <c r="K29" s="19" t="s">
        <v>7</v>
      </c>
      <c r="L29" s="18" t="s">
        <v>5</v>
      </c>
      <c r="M29" s="17"/>
      <c r="N29" s="18"/>
      <c r="O29" s="19"/>
      <c r="P29" s="18"/>
      <c r="Q29" s="17"/>
      <c r="R29" s="18"/>
      <c r="S29" s="19"/>
      <c r="T29" s="18"/>
      <c r="U29" s="17"/>
      <c r="V29" s="18"/>
      <c r="W29" s="19"/>
      <c r="X29" s="18"/>
      <c r="Z29" s="129"/>
      <c r="AA29" s="129"/>
      <c r="AB29" s="129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25"/>
      <c r="AX29" s="25"/>
    </row>
    <row r="30" spans="2:50" ht="11.25" customHeight="1" x14ac:dyDescent="0.15">
      <c r="B30" s="26"/>
      <c r="C30" s="28"/>
      <c r="D30" s="28"/>
      <c r="E30" s="20"/>
      <c r="F30" s="21"/>
      <c r="G30" s="22" t="s">
        <v>6</v>
      </c>
      <c r="H30" s="21"/>
      <c r="I30" s="20"/>
      <c r="J30" s="21"/>
      <c r="K30" s="22" t="s">
        <v>6</v>
      </c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  <c r="Z30" s="25"/>
      <c r="AA30" s="25"/>
      <c r="AB30" s="2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25"/>
      <c r="AX30" s="25"/>
    </row>
    <row r="31" spans="2:50" ht="11.25" customHeight="1" x14ac:dyDescent="0.15">
      <c r="B31" s="48" t="s">
        <v>162</v>
      </c>
      <c r="C31" s="54">
        <v>23</v>
      </c>
      <c r="D31" s="67" t="s">
        <v>163</v>
      </c>
      <c r="E31" s="262">
        <v>756</v>
      </c>
      <c r="F31" s="262">
        <v>1050</v>
      </c>
      <c r="G31" s="262">
        <v>883.18832398848303</v>
      </c>
      <c r="H31" s="262">
        <v>82273.5</v>
      </c>
      <c r="I31" s="262">
        <v>661.5</v>
      </c>
      <c r="J31" s="262">
        <v>790.02</v>
      </c>
      <c r="K31" s="262">
        <v>758.96404202287226</v>
      </c>
      <c r="L31" s="262">
        <v>48344.599999999991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49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1.25" customHeight="1" x14ac:dyDescent="0.15">
      <c r="B32" s="23"/>
      <c r="C32" s="25">
        <v>24</v>
      </c>
      <c r="D32" s="49"/>
      <c r="E32" s="250">
        <v>809</v>
      </c>
      <c r="F32" s="250">
        <v>997.5</v>
      </c>
      <c r="G32" s="250">
        <v>875.62942704772331</v>
      </c>
      <c r="H32" s="250">
        <v>56879.5</v>
      </c>
      <c r="I32" s="250">
        <v>656</v>
      </c>
      <c r="J32" s="250">
        <v>777</v>
      </c>
      <c r="K32" s="250">
        <v>666.78766339509696</v>
      </c>
      <c r="L32" s="250">
        <v>28813.800000000003</v>
      </c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11.25" customHeight="1" x14ac:dyDescent="0.15">
      <c r="B33" s="26"/>
      <c r="C33" s="28">
        <v>25</v>
      </c>
      <c r="D33" s="50"/>
      <c r="E33" s="27">
        <v>788</v>
      </c>
      <c r="F33" s="27">
        <v>1050</v>
      </c>
      <c r="G33" s="27">
        <v>984</v>
      </c>
      <c r="H33" s="27">
        <v>139153</v>
      </c>
      <c r="I33" s="27">
        <v>707</v>
      </c>
      <c r="J33" s="27">
        <v>882</v>
      </c>
      <c r="K33" s="50">
        <v>751</v>
      </c>
      <c r="L33" s="27">
        <v>77158</v>
      </c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9"/>
      <c r="Z33" s="25"/>
      <c r="AA33" s="25"/>
      <c r="AB33" s="25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5"/>
      <c r="AX33" s="25"/>
    </row>
    <row r="34" spans="2:50" ht="11.25" customHeight="1" x14ac:dyDescent="0.15">
      <c r="B34" s="23"/>
      <c r="C34" s="25">
        <v>9</v>
      </c>
      <c r="D34" s="49"/>
      <c r="E34" s="157">
        <v>1029</v>
      </c>
      <c r="F34" s="157">
        <v>1029</v>
      </c>
      <c r="G34" s="157">
        <v>1029</v>
      </c>
      <c r="H34" s="24">
        <v>267.39999999999998</v>
      </c>
      <c r="I34" s="157">
        <v>766.5</v>
      </c>
      <c r="J34" s="157">
        <v>766.5</v>
      </c>
      <c r="K34" s="157">
        <v>766.5</v>
      </c>
      <c r="L34" s="170">
        <v>8410.7000000000007</v>
      </c>
      <c r="M34" s="157"/>
      <c r="N34" s="157"/>
      <c r="O34" s="157"/>
      <c r="P34" s="24"/>
      <c r="Q34" s="157"/>
      <c r="R34" s="157"/>
      <c r="S34" s="157"/>
      <c r="T34" s="24"/>
      <c r="U34" s="157"/>
      <c r="V34" s="157"/>
      <c r="W34" s="157"/>
      <c r="X34" s="170"/>
      <c r="Z34" s="25"/>
      <c r="AA34" s="25"/>
      <c r="AB34" s="25"/>
      <c r="AC34" s="60"/>
      <c r="AD34" s="60"/>
      <c r="AE34" s="60"/>
      <c r="AF34" s="25"/>
      <c r="AG34" s="188"/>
      <c r="AH34" s="188"/>
      <c r="AI34" s="188"/>
      <c r="AJ34" s="25"/>
      <c r="AK34" s="25"/>
      <c r="AL34" s="25"/>
      <c r="AM34" s="25"/>
      <c r="AN34" s="25"/>
      <c r="AO34" s="60"/>
      <c r="AP34" s="60"/>
      <c r="AQ34" s="60"/>
      <c r="AR34" s="25"/>
      <c r="AS34" s="25"/>
      <c r="AT34" s="25"/>
      <c r="AU34" s="25"/>
      <c r="AV34" s="25"/>
      <c r="AW34" s="25"/>
      <c r="AX34" s="25"/>
    </row>
    <row r="35" spans="2:50" ht="11.25" customHeight="1" x14ac:dyDescent="0.15">
      <c r="B35" s="23"/>
      <c r="C35" s="25">
        <v>10</v>
      </c>
      <c r="D35" s="49"/>
      <c r="E35" s="157">
        <v>997.5</v>
      </c>
      <c r="F35" s="157">
        <v>997.5</v>
      </c>
      <c r="G35" s="157">
        <v>997.5</v>
      </c>
      <c r="H35" s="24">
        <v>1550.3</v>
      </c>
      <c r="I35" s="157">
        <v>0</v>
      </c>
      <c r="J35" s="157">
        <v>0</v>
      </c>
      <c r="K35" s="157">
        <v>0</v>
      </c>
      <c r="L35" s="157">
        <v>296.60000000000002</v>
      </c>
      <c r="M35" s="157"/>
      <c r="N35" s="157"/>
      <c r="O35" s="157"/>
      <c r="P35" s="24"/>
      <c r="Q35" s="157"/>
      <c r="R35" s="157"/>
      <c r="S35" s="157"/>
      <c r="T35" s="24"/>
      <c r="U35" s="157"/>
      <c r="V35" s="157"/>
      <c r="W35" s="157"/>
      <c r="X35" s="170"/>
      <c r="Z35" s="25"/>
      <c r="AA35" s="25"/>
      <c r="AB35" s="25"/>
      <c r="AC35" s="60"/>
      <c r="AD35" s="60"/>
      <c r="AE35" s="60"/>
      <c r="AF35" s="25"/>
      <c r="AG35" s="188"/>
      <c r="AH35" s="188"/>
      <c r="AI35" s="188"/>
      <c r="AJ35" s="25"/>
      <c r="AK35" s="25"/>
      <c r="AL35" s="25"/>
      <c r="AM35" s="25"/>
      <c r="AN35" s="25"/>
      <c r="AO35" s="60"/>
      <c r="AP35" s="60"/>
      <c r="AQ35" s="60"/>
      <c r="AR35" s="25"/>
      <c r="AS35" s="25"/>
      <c r="AT35" s="25"/>
      <c r="AU35" s="25"/>
      <c r="AV35" s="25"/>
      <c r="AW35" s="25"/>
      <c r="AX35" s="25"/>
    </row>
    <row r="36" spans="2:50" ht="11.25" customHeight="1" x14ac:dyDescent="0.15">
      <c r="B36" s="23"/>
      <c r="C36" s="25">
        <v>11</v>
      </c>
      <c r="D36" s="49"/>
      <c r="E36" s="157">
        <v>997.5</v>
      </c>
      <c r="F36" s="157">
        <v>997.5</v>
      </c>
      <c r="G36" s="157">
        <v>997.5</v>
      </c>
      <c r="H36" s="24">
        <v>718.7</v>
      </c>
      <c r="I36" s="157">
        <v>766.5</v>
      </c>
      <c r="J36" s="157">
        <v>798</v>
      </c>
      <c r="K36" s="157">
        <v>771.25215517241384</v>
      </c>
      <c r="L36" s="157">
        <v>677.5</v>
      </c>
      <c r="M36" s="157"/>
      <c r="N36" s="157"/>
      <c r="O36" s="157"/>
      <c r="P36" s="24"/>
      <c r="Q36" s="157"/>
      <c r="R36" s="157"/>
      <c r="S36" s="157"/>
      <c r="T36" s="24"/>
      <c r="U36" s="157"/>
      <c r="V36" s="157"/>
      <c r="W36" s="157"/>
      <c r="X36" s="170"/>
      <c r="Z36" s="25"/>
      <c r="AA36" s="25"/>
      <c r="AB36" s="25"/>
      <c r="AC36" s="60"/>
      <c r="AD36" s="60"/>
      <c r="AE36" s="60"/>
      <c r="AF36" s="25"/>
      <c r="AG36" s="188"/>
      <c r="AH36" s="188"/>
      <c r="AI36" s="188"/>
      <c r="AJ36" s="25"/>
      <c r="AK36" s="25"/>
      <c r="AL36" s="25"/>
      <c r="AM36" s="25"/>
      <c r="AN36" s="25"/>
      <c r="AO36" s="60"/>
      <c r="AP36" s="60"/>
      <c r="AQ36" s="60"/>
      <c r="AR36" s="25"/>
      <c r="AS36" s="25"/>
      <c r="AT36" s="25"/>
      <c r="AU36" s="25"/>
      <c r="AV36" s="25"/>
      <c r="AW36" s="25"/>
      <c r="AX36" s="25"/>
    </row>
    <row r="37" spans="2:50" ht="11.25" customHeight="1" x14ac:dyDescent="0.15">
      <c r="B37" s="23"/>
      <c r="C37" s="25">
        <v>12</v>
      </c>
      <c r="D37" s="49"/>
      <c r="E37" s="157">
        <v>0</v>
      </c>
      <c r="F37" s="157">
        <v>0</v>
      </c>
      <c r="G37" s="157">
        <v>0</v>
      </c>
      <c r="H37" s="24">
        <v>1275.8000000000002</v>
      </c>
      <c r="I37" s="157">
        <v>798</v>
      </c>
      <c r="J37" s="157">
        <v>798</v>
      </c>
      <c r="K37" s="157">
        <v>798</v>
      </c>
      <c r="L37" s="157">
        <v>898.5</v>
      </c>
      <c r="M37" s="157"/>
      <c r="N37" s="157"/>
      <c r="O37" s="157"/>
      <c r="P37" s="24"/>
      <c r="Q37" s="157"/>
      <c r="R37" s="157"/>
      <c r="S37" s="157"/>
      <c r="T37" s="24"/>
      <c r="U37" s="157"/>
      <c r="V37" s="157"/>
      <c r="W37" s="157"/>
      <c r="X37" s="170"/>
      <c r="Z37" s="25"/>
      <c r="AA37" s="25"/>
      <c r="AB37" s="25"/>
      <c r="AC37" s="60"/>
      <c r="AD37" s="60"/>
      <c r="AE37" s="60"/>
      <c r="AF37" s="25"/>
      <c r="AG37" s="188"/>
      <c r="AH37" s="188"/>
      <c r="AI37" s="188"/>
      <c r="AJ37" s="25"/>
      <c r="AK37" s="25"/>
      <c r="AL37" s="25"/>
      <c r="AM37" s="25"/>
      <c r="AN37" s="25"/>
      <c r="AO37" s="60"/>
      <c r="AP37" s="60"/>
      <c r="AQ37" s="60"/>
      <c r="AR37" s="25"/>
      <c r="AS37" s="25"/>
      <c r="AT37" s="25"/>
      <c r="AU37" s="25"/>
      <c r="AV37" s="25"/>
      <c r="AW37" s="25"/>
      <c r="AX37" s="25"/>
    </row>
    <row r="38" spans="2:50" ht="11.25" customHeight="1" x14ac:dyDescent="0.15">
      <c r="B38" s="23" t="s">
        <v>171</v>
      </c>
      <c r="C38" s="25">
        <v>1</v>
      </c>
      <c r="D38" s="49" t="s">
        <v>175</v>
      </c>
      <c r="E38" s="157">
        <v>976.5</v>
      </c>
      <c r="F38" s="157">
        <v>976.5</v>
      </c>
      <c r="G38" s="157">
        <v>976.50000000000011</v>
      </c>
      <c r="H38" s="24">
        <v>2170.1</v>
      </c>
      <c r="I38" s="157">
        <v>0</v>
      </c>
      <c r="J38" s="157">
        <v>0</v>
      </c>
      <c r="K38" s="157">
        <v>0</v>
      </c>
      <c r="L38" s="157">
        <v>897.5</v>
      </c>
      <c r="M38" s="157"/>
      <c r="N38" s="157"/>
      <c r="O38" s="157"/>
      <c r="P38" s="24"/>
      <c r="Q38" s="157"/>
      <c r="R38" s="157"/>
      <c r="S38" s="157"/>
      <c r="T38" s="24"/>
      <c r="U38" s="157"/>
      <c r="V38" s="157"/>
      <c r="W38" s="157"/>
      <c r="X38" s="170"/>
      <c r="Z38" s="25"/>
      <c r="AA38" s="25"/>
      <c r="AB38" s="25"/>
      <c r="AC38" s="60"/>
      <c r="AD38" s="60"/>
      <c r="AE38" s="60"/>
      <c r="AF38" s="25"/>
      <c r="AG38" s="188"/>
      <c r="AH38" s="188"/>
      <c r="AI38" s="188"/>
      <c r="AJ38" s="25"/>
      <c r="AK38" s="25"/>
      <c r="AL38" s="25"/>
      <c r="AM38" s="25"/>
      <c r="AN38" s="25"/>
      <c r="AO38" s="60"/>
      <c r="AP38" s="60"/>
      <c r="AQ38" s="60"/>
      <c r="AR38" s="25"/>
      <c r="AS38" s="25"/>
      <c r="AT38" s="25"/>
      <c r="AU38" s="25"/>
      <c r="AV38" s="25"/>
      <c r="AW38" s="25"/>
      <c r="AX38" s="25"/>
    </row>
    <row r="39" spans="2:50" ht="11.25" customHeight="1" x14ac:dyDescent="0.15">
      <c r="B39" s="23"/>
      <c r="C39" s="25">
        <v>2</v>
      </c>
      <c r="D39" s="49"/>
      <c r="E39" s="157">
        <v>0</v>
      </c>
      <c r="F39" s="157">
        <v>0</v>
      </c>
      <c r="G39" s="157">
        <v>0</v>
      </c>
      <c r="H39" s="49">
        <v>2081.1</v>
      </c>
      <c r="I39" s="157">
        <v>0</v>
      </c>
      <c r="J39" s="157">
        <v>0</v>
      </c>
      <c r="K39" s="157">
        <v>0</v>
      </c>
      <c r="L39" s="157">
        <v>212.4</v>
      </c>
      <c r="M39" s="157"/>
      <c r="N39" s="157"/>
      <c r="O39" s="157"/>
      <c r="P39" s="24"/>
      <c r="Q39" s="157"/>
      <c r="R39" s="157"/>
      <c r="S39" s="157"/>
      <c r="T39" s="24"/>
      <c r="U39" s="157"/>
      <c r="V39" s="157"/>
      <c r="W39" s="157"/>
      <c r="X39" s="170"/>
      <c r="Z39" s="25"/>
      <c r="AA39" s="25"/>
      <c r="AB39" s="25"/>
      <c r="AC39" s="60"/>
      <c r="AD39" s="60"/>
      <c r="AE39" s="60"/>
      <c r="AF39" s="25"/>
      <c r="AG39" s="188"/>
      <c r="AH39" s="188"/>
      <c r="AI39" s="188"/>
      <c r="AJ39" s="25"/>
      <c r="AK39" s="25"/>
      <c r="AL39" s="25"/>
      <c r="AM39" s="25"/>
      <c r="AN39" s="25"/>
      <c r="AO39" s="60"/>
      <c r="AP39" s="60"/>
      <c r="AQ39" s="60"/>
      <c r="AR39" s="25"/>
      <c r="AS39" s="25"/>
      <c r="AT39" s="25"/>
      <c r="AU39" s="25"/>
      <c r="AV39" s="25"/>
      <c r="AW39" s="25"/>
      <c r="AX39" s="25"/>
    </row>
    <row r="40" spans="2:50" ht="11.25" customHeight="1" x14ac:dyDescent="0.15">
      <c r="B40" s="23"/>
      <c r="C40" s="25">
        <v>3</v>
      </c>
      <c r="D40" s="49"/>
      <c r="E40" s="157">
        <v>997.5</v>
      </c>
      <c r="F40" s="157">
        <v>997.5</v>
      </c>
      <c r="G40" s="157">
        <v>997.5</v>
      </c>
      <c r="H40" s="24">
        <v>2821</v>
      </c>
      <c r="I40" s="157">
        <v>0</v>
      </c>
      <c r="J40" s="157">
        <v>0</v>
      </c>
      <c r="K40" s="157">
        <v>0</v>
      </c>
      <c r="L40" s="157">
        <v>0</v>
      </c>
      <c r="M40" s="157"/>
      <c r="N40" s="157"/>
      <c r="O40" s="157"/>
      <c r="P40" s="24"/>
      <c r="Q40" s="157"/>
      <c r="R40" s="157"/>
      <c r="S40" s="157"/>
      <c r="T40" s="24"/>
      <c r="U40" s="157"/>
      <c r="V40" s="157"/>
      <c r="W40" s="157"/>
      <c r="X40" s="170"/>
      <c r="Z40" s="25"/>
      <c r="AA40" s="25"/>
      <c r="AB40" s="25"/>
      <c r="AC40" s="60"/>
      <c r="AD40" s="60"/>
      <c r="AE40" s="60"/>
      <c r="AF40" s="25"/>
      <c r="AG40" s="188"/>
      <c r="AH40" s="188"/>
      <c r="AI40" s="188"/>
      <c r="AJ40" s="25"/>
      <c r="AK40" s="25"/>
      <c r="AL40" s="25"/>
      <c r="AM40" s="25"/>
      <c r="AN40" s="25"/>
      <c r="AO40" s="60"/>
      <c r="AP40" s="60"/>
      <c r="AQ40" s="60"/>
      <c r="AR40" s="25"/>
      <c r="AS40" s="25"/>
      <c r="AT40" s="25"/>
      <c r="AU40" s="25"/>
      <c r="AV40" s="25"/>
      <c r="AW40" s="25"/>
      <c r="AX40" s="25"/>
    </row>
    <row r="41" spans="2:50" ht="11.25" customHeight="1" x14ac:dyDescent="0.15">
      <c r="B41" s="23"/>
      <c r="C41" s="25">
        <v>4</v>
      </c>
      <c r="D41" s="49"/>
      <c r="E41" s="157">
        <v>1112.4000000000001</v>
      </c>
      <c r="F41" s="157">
        <v>1112.4000000000001</v>
      </c>
      <c r="G41" s="157">
        <v>1112.4000000000001</v>
      </c>
      <c r="H41" s="24">
        <v>2128.1999999999998</v>
      </c>
      <c r="I41" s="157">
        <v>0</v>
      </c>
      <c r="J41" s="157">
        <v>0</v>
      </c>
      <c r="K41" s="157">
        <v>0</v>
      </c>
      <c r="L41" s="157">
        <v>3162.9</v>
      </c>
      <c r="M41" s="157"/>
      <c r="N41" s="157"/>
      <c r="O41" s="157"/>
      <c r="P41" s="24"/>
      <c r="Q41" s="157"/>
      <c r="R41" s="157"/>
      <c r="S41" s="157"/>
      <c r="T41" s="24"/>
      <c r="U41" s="157"/>
      <c r="V41" s="157"/>
      <c r="W41" s="157"/>
      <c r="X41" s="170"/>
      <c r="Z41" s="25"/>
      <c r="AA41" s="25"/>
      <c r="AB41" s="25"/>
      <c r="AC41" s="60"/>
      <c r="AD41" s="60"/>
      <c r="AE41" s="60"/>
      <c r="AF41" s="25"/>
      <c r="AG41" s="188"/>
      <c r="AH41" s="188"/>
      <c r="AI41" s="188"/>
      <c r="AJ41" s="25"/>
      <c r="AK41" s="25"/>
      <c r="AL41" s="25"/>
      <c r="AM41" s="25"/>
      <c r="AN41" s="25"/>
      <c r="AO41" s="60"/>
      <c r="AP41" s="60"/>
      <c r="AQ41" s="60"/>
      <c r="AR41" s="25"/>
      <c r="AS41" s="25"/>
      <c r="AT41" s="25"/>
      <c r="AU41" s="25"/>
      <c r="AV41" s="25"/>
      <c r="AW41" s="25"/>
      <c r="AX41" s="25"/>
    </row>
    <row r="42" spans="2:50" ht="11.25" customHeight="1" x14ac:dyDescent="0.15">
      <c r="B42" s="26"/>
      <c r="C42" s="28">
        <v>5</v>
      </c>
      <c r="D42" s="50"/>
      <c r="E42" s="156">
        <v>1026</v>
      </c>
      <c r="F42" s="156">
        <v>1069.2</v>
      </c>
      <c r="G42" s="156">
        <v>1061.49125748503</v>
      </c>
      <c r="H42" s="27">
        <v>530.1</v>
      </c>
      <c r="I42" s="156">
        <v>0</v>
      </c>
      <c r="J42" s="156">
        <v>0</v>
      </c>
      <c r="K42" s="156">
        <v>0</v>
      </c>
      <c r="L42" s="156">
        <v>0</v>
      </c>
      <c r="M42" s="156"/>
      <c r="N42" s="156"/>
      <c r="O42" s="156"/>
      <c r="P42" s="27"/>
      <c r="Q42" s="156"/>
      <c r="R42" s="156"/>
      <c r="S42" s="156"/>
      <c r="T42" s="27"/>
      <c r="U42" s="156"/>
      <c r="V42" s="156"/>
      <c r="W42" s="156"/>
      <c r="X42" s="167"/>
      <c r="Z42" s="25"/>
      <c r="AA42" s="25"/>
      <c r="AB42" s="25"/>
      <c r="AC42" s="60"/>
      <c r="AD42" s="60"/>
      <c r="AE42" s="60"/>
      <c r="AF42" s="25"/>
      <c r="AG42" s="188"/>
      <c r="AH42" s="188"/>
      <c r="AI42" s="188"/>
      <c r="AJ42" s="25"/>
      <c r="AK42" s="25"/>
      <c r="AL42" s="25"/>
      <c r="AM42" s="25"/>
      <c r="AN42" s="25"/>
      <c r="AO42" s="60"/>
      <c r="AP42" s="60"/>
      <c r="AQ42" s="60"/>
      <c r="AR42" s="25"/>
      <c r="AS42" s="25"/>
      <c r="AT42" s="25"/>
      <c r="AU42" s="25"/>
      <c r="AV42" s="25"/>
      <c r="AW42" s="25"/>
      <c r="AX42" s="25"/>
    </row>
    <row r="43" spans="2:50" ht="11.25" customHeight="1" x14ac:dyDescent="0.15">
      <c r="B43" s="23" t="s">
        <v>157</v>
      </c>
      <c r="C43" s="25"/>
      <c r="E43" s="23"/>
      <c r="F43" s="24"/>
      <c r="G43" s="25"/>
      <c r="H43" s="24"/>
      <c r="I43" s="108"/>
      <c r="J43" s="181"/>
      <c r="K43" s="45"/>
      <c r="L43" s="181"/>
      <c r="M43" s="23"/>
      <c r="N43" s="24"/>
      <c r="O43" s="25"/>
      <c r="P43" s="24"/>
      <c r="Q43" s="23"/>
      <c r="R43" s="24"/>
      <c r="S43" s="25"/>
      <c r="T43" s="24"/>
      <c r="U43" s="108"/>
      <c r="V43" s="181"/>
      <c r="W43" s="45"/>
      <c r="X43" s="181"/>
      <c r="Z43" s="25"/>
      <c r="AA43" s="25"/>
      <c r="AB43" s="25"/>
      <c r="AC43" s="60"/>
      <c r="AD43" s="60"/>
      <c r="AE43" s="60"/>
      <c r="AF43" s="25"/>
      <c r="AG43" s="188"/>
      <c r="AH43" s="188"/>
      <c r="AI43" s="188"/>
      <c r="AJ43" s="25"/>
      <c r="AK43" s="25"/>
      <c r="AL43" s="25"/>
      <c r="AM43" s="25"/>
      <c r="AN43" s="25"/>
      <c r="AO43" s="188"/>
      <c r="AP43" s="188"/>
      <c r="AQ43" s="188"/>
      <c r="AR43" s="25"/>
      <c r="AS43" s="25"/>
      <c r="AT43" s="25"/>
      <c r="AU43" s="25"/>
      <c r="AV43" s="25"/>
      <c r="AW43" s="25"/>
      <c r="AX43" s="25"/>
    </row>
    <row r="44" spans="2:50" ht="11.25" customHeight="1" x14ac:dyDescent="0.15">
      <c r="B44" s="23"/>
      <c r="C44" s="25"/>
      <c r="E44" s="70"/>
      <c r="F44" s="71"/>
      <c r="G44" s="60"/>
      <c r="H44" s="24"/>
      <c r="I44" s="108"/>
      <c r="J44" s="181"/>
      <c r="K44" s="45"/>
      <c r="L44" s="181"/>
      <c r="M44" s="70"/>
      <c r="N44" s="71"/>
      <c r="O44" s="60"/>
      <c r="P44" s="24"/>
      <c r="Q44" s="70"/>
      <c r="R44" s="71"/>
      <c r="S44" s="60"/>
      <c r="T44" s="24"/>
      <c r="U44" s="108"/>
      <c r="V44" s="181"/>
      <c r="W44" s="45"/>
      <c r="X44" s="181"/>
      <c r="Z44" s="25"/>
      <c r="AA44" s="25"/>
      <c r="AB44" s="25"/>
      <c r="AC44" s="60"/>
      <c r="AD44" s="60"/>
      <c r="AE44" s="60"/>
      <c r="AF44" s="25"/>
      <c r="AG44" s="188"/>
      <c r="AH44" s="188"/>
      <c r="AI44" s="188"/>
      <c r="AJ44" s="25"/>
      <c r="AK44" s="25"/>
      <c r="AL44" s="25"/>
      <c r="AM44" s="25"/>
      <c r="AN44" s="25"/>
      <c r="AO44" s="188"/>
      <c r="AP44" s="188"/>
      <c r="AQ44" s="188"/>
      <c r="AR44" s="25"/>
      <c r="AS44" s="25"/>
      <c r="AT44" s="25"/>
      <c r="AU44" s="25"/>
      <c r="AV44" s="25"/>
      <c r="AW44" s="25"/>
      <c r="AX44" s="25"/>
    </row>
    <row r="45" spans="2:50" ht="11.25" customHeight="1" x14ac:dyDescent="0.15">
      <c r="B45" s="135">
        <v>41760</v>
      </c>
      <c r="C45" s="136"/>
      <c r="D45" s="137">
        <v>41774</v>
      </c>
      <c r="E45" s="157">
        <v>1069.2</v>
      </c>
      <c r="F45" s="157">
        <v>1069.2</v>
      </c>
      <c r="G45" s="157">
        <v>1069.2</v>
      </c>
      <c r="H45" s="195">
        <v>387.6</v>
      </c>
      <c r="I45" s="241">
        <v>0</v>
      </c>
      <c r="J45" s="157">
        <v>0</v>
      </c>
      <c r="K45" s="188">
        <v>0</v>
      </c>
      <c r="L45" s="157">
        <v>0</v>
      </c>
      <c r="M45" s="157"/>
      <c r="N45" s="157"/>
      <c r="O45" s="157"/>
      <c r="P45" s="24"/>
      <c r="Q45" s="157"/>
      <c r="R45" s="157"/>
      <c r="S45" s="157"/>
      <c r="T45" s="195"/>
      <c r="U45" s="195"/>
      <c r="V45" s="195"/>
      <c r="W45" s="195"/>
      <c r="X45" s="157"/>
      <c r="Z45" s="25"/>
      <c r="AA45" s="25"/>
      <c r="AB45" s="25"/>
      <c r="AC45" s="60"/>
      <c r="AD45" s="60"/>
      <c r="AE45" s="60"/>
      <c r="AF45" s="25"/>
      <c r="AG45" s="188"/>
      <c r="AH45" s="188"/>
      <c r="AI45" s="188"/>
      <c r="AJ45" s="25"/>
      <c r="AK45" s="25"/>
      <c r="AL45" s="25"/>
      <c r="AM45" s="25"/>
      <c r="AN45" s="25"/>
      <c r="AO45" s="188"/>
      <c r="AP45" s="188"/>
      <c r="AQ45" s="188"/>
      <c r="AR45" s="25"/>
      <c r="AS45" s="204"/>
      <c r="AT45" s="204"/>
      <c r="AU45" s="204"/>
      <c r="AV45" s="25"/>
      <c r="AW45" s="25"/>
      <c r="AX45" s="25"/>
    </row>
    <row r="46" spans="2:50" ht="11.25" customHeight="1" x14ac:dyDescent="0.15">
      <c r="B46" s="135">
        <v>41775</v>
      </c>
      <c r="C46" s="136"/>
      <c r="D46" s="136">
        <v>41789</v>
      </c>
      <c r="E46" s="157">
        <v>1026</v>
      </c>
      <c r="F46" s="157">
        <v>1026</v>
      </c>
      <c r="G46" s="157">
        <v>1025.9999999999998</v>
      </c>
      <c r="H46" s="195">
        <v>142.5</v>
      </c>
      <c r="I46" s="157">
        <v>0</v>
      </c>
      <c r="J46" s="157">
        <v>0</v>
      </c>
      <c r="K46" s="157">
        <v>0</v>
      </c>
      <c r="L46" s="157">
        <v>0</v>
      </c>
      <c r="M46" s="157"/>
      <c r="N46" s="157"/>
      <c r="O46" s="157"/>
      <c r="P46" s="195"/>
      <c r="Q46" s="157"/>
      <c r="R46" s="157"/>
      <c r="S46" s="157"/>
      <c r="T46" s="195"/>
      <c r="U46" s="157"/>
      <c r="V46" s="157"/>
      <c r="W46" s="157"/>
      <c r="X46" s="157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12" customHeight="1" x14ac:dyDescent="0.15">
      <c r="B47" s="138"/>
      <c r="C47" s="139"/>
      <c r="D47" s="139"/>
      <c r="E47" s="194"/>
      <c r="F47" s="194"/>
      <c r="G47" s="194"/>
      <c r="H47" s="194"/>
      <c r="I47" s="156"/>
      <c r="J47" s="156"/>
      <c r="K47" s="156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:50" x14ac:dyDescent="0.15"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5:50" x14ac:dyDescent="0.15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5:50" ht="13.5" x14ac:dyDescent="0.15">
      <c r="E50" s="153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5:50" ht="13.5" x14ac:dyDescent="0.15"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5:50" ht="13.5" x14ac:dyDescent="0.15"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77"/>
      <c r="Q52" s="177"/>
      <c r="R52" s="177"/>
      <c r="S52" s="177"/>
      <c r="T52" s="177"/>
      <c r="U52" s="177"/>
      <c r="V52" s="177"/>
      <c r="W52" s="177"/>
      <c r="X52" s="177"/>
    </row>
    <row r="53" spans="5:50" ht="13.5" x14ac:dyDescent="0.15"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</row>
    <row r="56" spans="5:50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</row>
  </sheetData>
  <phoneticPr fontId="3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3:Z46"/>
  <sheetViews>
    <sheetView zoomScaleNormal="100" workbookViewId="0"/>
  </sheetViews>
  <sheetFormatPr defaultColWidth="7.5" defaultRowHeight="12" x14ac:dyDescent="0.15"/>
  <cols>
    <col min="1" max="1" width="0.7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3" spans="2:26" x14ac:dyDescent="0.15">
      <c r="B3" s="46" t="s">
        <v>108</v>
      </c>
    </row>
    <row r="4" spans="2:26" x14ac:dyDescent="0.15">
      <c r="T4" s="47"/>
      <c r="X4" s="47" t="s">
        <v>24</v>
      </c>
    </row>
    <row r="5" spans="2:26" ht="6" customHeight="1" x14ac:dyDescent="0.15">
      <c r="B5" s="2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Z5" s="25"/>
    </row>
    <row r="6" spans="2:26" ht="11.25" customHeight="1" x14ac:dyDescent="0.15">
      <c r="B6" s="48"/>
      <c r="C6" s="296" t="s">
        <v>0</v>
      </c>
      <c r="D6" s="297"/>
      <c r="E6" s="48" t="s">
        <v>110</v>
      </c>
      <c r="F6" s="54"/>
      <c r="G6" s="54"/>
      <c r="H6" s="54"/>
      <c r="I6" s="48" t="s">
        <v>111</v>
      </c>
      <c r="J6" s="54"/>
      <c r="K6" s="54"/>
      <c r="L6" s="54"/>
      <c r="M6" s="48" t="s">
        <v>109</v>
      </c>
      <c r="N6" s="54"/>
      <c r="O6" s="54"/>
      <c r="P6" s="54"/>
      <c r="Q6" s="48" t="s">
        <v>112</v>
      </c>
      <c r="R6" s="54"/>
      <c r="S6" s="54"/>
      <c r="T6" s="67"/>
      <c r="U6" s="48" t="s">
        <v>113</v>
      </c>
      <c r="V6" s="54" t="s">
        <v>114</v>
      </c>
      <c r="W6" s="54"/>
      <c r="X6" s="67"/>
      <c r="Z6" s="25"/>
    </row>
    <row r="7" spans="2:26" x14ac:dyDescent="0.15">
      <c r="B7" s="23"/>
      <c r="C7" s="26"/>
      <c r="D7" s="50"/>
      <c r="E7" s="26"/>
      <c r="F7" s="28"/>
      <c r="G7" s="28"/>
      <c r="H7" s="28"/>
      <c r="I7" s="26"/>
      <c r="J7" s="28"/>
      <c r="K7" s="28"/>
      <c r="L7" s="28"/>
      <c r="M7" s="26"/>
      <c r="N7" s="28"/>
      <c r="O7" s="28"/>
      <c r="P7" s="28"/>
      <c r="Q7" s="26"/>
      <c r="R7" s="28"/>
      <c r="S7" s="28"/>
      <c r="T7" s="50"/>
      <c r="U7" s="51"/>
      <c r="V7" s="52"/>
      <c r="W7" s="52"/>
      <c r="X7" s="53"/>
      <c r="Z7" s="25"/>
    </row>
    <row r="8" spans="2:26" x14ac:dyDescent="0.15">
      <c r="B8" s="23" t="s">
        <v>12</v>
      </c>
      <c r="C8" s="25"/>
      <c r="D8" s="25"/>
      <c r="E8" s="108" t="s">
        <v>8</v>
      </c>
      <c r="F8" s="18" t="s">
        <v>9</v>
      </c>
      <c r="G8" s="45" t="s">
        <v>7</v>
      </c>
      <c r="H8" s="18" t="s">
        <v>5</v>
      </c>
      <c r="I8" s="108" t="s">
        <v>8</v>
      </c>
      <c r="J8" s="18" t="s">
        <v>9</v>
      </c>
      <c r="K8" s="45" t="s">
        <v>7</v>
      </c>
      <c r="L8" s="18" t="s">
        <v>5</v>
      </c>
      <c r="M8" s="108" t="s">
        <v>8</v>
      </c>
      <c r="N8" s="18" t="s">
        <v>9</v>
      </c>
      <c r="O8" s="45" t="s">
        <v>7</v>
      </c>
      <c r="P8" s="18" t="s">
        <v>5</v>
      </c>
      <c r="Q8" s="108" t="s">
        <v>8</v>
      </c>
      <c r="R8" s="18" t="s">
        <v>9</v>
      </c>
      <c r="S8" s="45" t="s">
        <v>7</v>
      </c>
      <c r="T8" s="18" t="s">
        <v>5</v>
      </c>
      <c r="U8" s="17" t="s">
        <v>8</v>
      </c>
      <c r="V8" s="18" t="s">
        <v>9</v>
      </c>
      <c r="W8" s="19" t="s">
        <v>7</v>
      </c>
      <c r="X8" s="18" t="s">
        <v>5</v>
      </c>
      <c r="Z8" s="25"/>
    </row>
    <row r="9" spans="2:26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25"/>
    </row>
    <row r="10" spans="2:26" ht="12.75" customHeight="1" x14ac:dyDescent="0.15">
      <c r="B10" s="23"/>
      <c r="C10" s="25">
        <v>19</v>
      </c>
      <c r="D10" s="25"/>
      <c r="E10" s="70">
        <v>572</v>
      </c>
      <c r="F10" s="71">
        <v>714</v>
      </c>
      <c r="G10" s="60">
        <v>639.45000000000005</v>
      </c>
      <c r="H10" s="71">
        <v>172691</v>
      </c>
      <c r="I10" s="70">
        <v>567</v>
      </c>
      <c r="J10" s="71">
        <v>735</v>
      </c>
      <c r="K10" s="60">
        <v>647.85</v>
      </c>
      <c r="L10" s="71">
        <v>152618</v>
      </c>
      <c r="M10" s="70">
        <v>539</v>
      </c>
      <c r="N10" s="71">
        <v>739</v>
      </c>
      <c r="O10" s="60">
        <v>675.15</v>
      </c>
      <c r="P10" s="71">
        <v>49823</v>
      </c>
      <c r="Q10" s="70">
        <v>1780</v>
      </c>
      <c r="R10" s="71">
        <v>2153</v>
      </c>
      <c r="S10" s="60">
        <v>1874.25</v>
      </c>
      <c r="T10" s="71">
        <v>11196</v>
      </c>
      <c r="U10" s="23">
        <v>1313</v>
      </c>
      <c r="V10" s="24">
        <v>1628</v>
      </c>
      <c r="W10" s="25">
        <v>1440.6</v>
      </c>
      <c r="X10" s="24">
        <v>54232</v>
      </c>
      <c r="Z10" s="60"/>
    </row>
    <row r="11" spans="2:26" ht="12.75" customHeight="1" x14ac:dyDescent="0.15">
      <c r="B11" s="26"/>
      <c r="C11" s="28">
        <v>20</v>
      </c>
      <c r="D11" s="28"/>
      <c r="E11" s="72">
        <v>554</v>
      </c>
      <c r="F11" s="73">
        <v>725</v>
      </c>
      <c r="G11" s="74">
        <v>643.65</v>
      </c>
      <c r="H11" s="73">
        <v>158730</v>
      </c>
      <c r="I11" s="72">
        <v>557</v>
      </c>
      <c r="J11" s="73">
        <v>767</v>
      </c>
      <c r="K11" s="74">
        <v>660.45</v>
      </c>
      <c r="L11" s="73">
        <v>131658</v>
      </c>
      <c r="M11" s="72">
        <v>575</v>
      </c>
      <c r="N11" s="73">
        <v>809</v>
      </c>
      <c r="O11" s="74">
        <v>677.25</v>
      </c>
      <c r="P11" s="73">
        <v>50227</v>
      </c>
      <c r="Q11" s="72">
        <v>1040</v>
      </c>
      <c r="R11" s="73">
        <v>2153</v>
      </c>
      <c r="S11" s="74">
        <v>1621.2</v>
      </c>
      <c r="T11" s="73">
        <v>5317</v>
      </c>
      <c r="U11" s="26">
        <v>827</v>
      </c>
      <c r="V11" s="27">
        <v>1733</v>
      </c>
      <c r="W11" s="28">
        <v>1180.2</v>
      </c>
      <c r="X11" s="27">
        <v>75549</v>
      </c>
      <c r="Z11" s="60"/>
    </row>
    <row r="12" spans="2:26" ht="12.75" customHeight="1" x14ac:dyDescent="0.15">
      <c r="B12" s="26"/>
      <c r="C12" s="28"/>
      <c r="D12" s="28"/>
      <c r="E12" s="72"/>
      <c r="F12" s="73"/>
      <c r="G12" s="74"/>
      <c r="H12" s="73"/>
      <c r="I12" s="72"/>
      <c r="J12" s="73"/>
      <c r="K12" s="74"/>
      <c r="L12" s="73"/>
      <c r="M12" s="72"/>
      <c r="N12" s="73"/>
      <c r="O12" s="74"/>
      <c r="P12" s="73"/>
      <c r="Q12" s="72"/>
      <c r="R12" s="73"/>
      <c r="S12" s="74"/>
      <c r="T12" s="73"/>
      <c r="U12" s="26"/>
      <c r="V12" s="27"/>
      <c r="W12" s="28"/>
      <c r="X12" s="27"/>
      <c r="Z12" s="60"/>
    </row>
    <row r="13" spans="2:26" ht="12.75" customHeight="1" x14ac:dyDescent="0.15">
      <c r="B13" s="23" t="s">
        <v>107</v>
      </c>
      <c r="C13" s="25">
        <v>3</v>
      </c>
      <c r="D13" s="49" t="s">
        <v>50</v>
      </c>
      <c r="E13" s="70">
        <v>620</v>
      </c>
      <c r="F13" s="71">
        <v>651</v>
      </c>
      <c r="G13" s="60">
        <v>625</v>
      </c>
      <c r="H13" s="71">
        <v>12974</v>
      </c>
      <c r="I13" s="70">
        <v>630</v>
      </c>
      <c r="J13" s="71">
        <v>672</v>
      </c>
      <c r="K13" s="60">
        <v>650</v>
      </c>
      <c r="L13" s="71">
        <v>12855</v>
      </c>
      <c r="M13" s="70">
        <v>633</v>
      </c>
      <c r="N13" s="71">
        <v>698</v>
      </c>
      <c r="O13" s="60">
        <v>675</v>
      </c>
      <c r="P13" s="71">
        <v>2299</v>
      </c>
      <c r="Q13" s="70">
        <v>1932</v>
      </c>
      <c r="R13" s="71">
        <v>1932</v>
      </c>
      <c r="S13" s="60">
        <v>1932</v>
      </c>
      <c r="T13" s="71">
        <v>92</v>
      </c>
      <c r="U13" s="23">
        <v>1470</v>
      </c>
      <c r="V13" s="24">
        <v>1470</v>
      </c>
      <c r="W13" s="25">
        <v>1470</v>
      </c>
      <c r="X13" s="24">
        <v>4590</v>
      </c>
      <c r="Z13" s="60"/>
    </row>
    <row r="14" spans="2:26" ht="12.75" customHeight="1" x14ac:dyDescent="0.15">
      <c r="B14" s="23"/>
      <c r="C14" s="25">
        <v>4</v>
      </c>
      <c r="D14" s="25"/>
      <c r="E14" s="70">
        <v>588</v>
      </c>
      <c r="F14" s="71">
        <v>650</v>
      </c>
      <c r="G14" s="60">
        <v>611</v>
      </c>
      <c r="H14" s="71">
        <v>18020</v>
      </c>
      <c r="I14" s="70">
        <v>578</v>
      </c>
      <c r="J14" s="71">
        <v>647</v>
      </c>
      <c r="K14" s="60">
        <v>602</v>
      </c>
      <c r="L14" s="71">
        <v>11586</v>
      </c>
      <c r="M14" s="70">
        <v>575</v>
      </c>
      <c r="N14" s="71">
        <v>609</v>
      </c>
      <c r="O14" s="60">
        <v>588</v>
      </c>
      <c r="P14" s="71">
        <v>3208</v>
      </c>
      <c r="Q14" s="70">
        <v>1575</v>
      </c>
      <c r="R14" s="71">
        <v>1680</v>
      </c>
      <c r="S14" s="60">
        <v>1620</v>
      </c>
      <c r="T14" s="71">
        <v>247</v>
      </c>
      <c r="U14" s="23">
        <v>1255</v>
      </c>
      <c r="V14" s="24">
        <v>1537</v>
      </c>
      <c r="W14" s="25">
        <v>1439</v>
      </c>
      <c r="X14" s="24">
        <v>4756</v>
      </c>
      <c r="Z14" s="25"/>
    </row>
    <row r="15" spans="2:26" ht="12.75" customHeight="1" x14ac:dyDescent="0.15">
      <c r="B15" s="23"/>
      <c r="C15" s="25">
        <v>5</v>
      </c>
      <c r="D15" s="25"/>
      <c r="E15" s="70">
        <v>572</v>
      </c>
      <c r="F15" s="71">
        <v>626</v>
      </c>
      <c r="G15" s="60">
        <v>597</v>
      </c>
      <c r="H15" s="71">
        <v>17559</v>
      </c>
      <c r="I15" s="70">
        <v>588</v>
      </c>
      <c r="J15" s="71">
        <v>630</v>
      </c>
      <c r="K15" s="60">
        <v>607</v>
      </c>
      <c r="L15" s="71">
        <v>11657</v>
      </c>
      <c r="M15" s="70">
        <v>603</v>
      </c>
      <c r="N15" s="71">
        <v>630</v>
      </c>
      <c r="O15" s="60">
        <v>614</v>
      </c>
      <c r="P15" s="71">
        <v>4038</v>
      </c>
      <c r="Q15" s="70">
        <v>1575</v>
      </c>
      <c r="R15" s="71">
        <v>1712</v>
      </c>
      <c r="S15" s="60">
        <v>1650</v>
      </c>
      <c r="T15" s="71">
        <v>181</v>
      </c>
      <c r="U15" s="23">
        <v>1071</v>
      </c>
      <c r="V15" s="24">
        <v>1239</v>
      </c>
      <c r="W15" s="25">
        <v>1135</v>
      </c>
      <c r="X15" s="24">
        <v>5769</v>
      </c>
      <c r="Z15" s="60"/>
    </row>
    <row r="16" spans="2:26" ht="12.75" customHeight="1" x14ac:dyDescent="0.15">
      <c r="B16" s="23"/>
      <c r="C16" s="25">
        <v>6</v>
      </c>
      <c r="D16" s="25"/>
      <c r="E16" s="70">
        <v>588</v>
      </c>
      <c r="F16" s="71">
        <v>641</v>
      </c>
      <c r="G16" s="60">
        <v>609</v>
      </c>
      <c r="H16" s="71">
        <v>16927</v>
      </c>
      <c r="I16" s="70">
        <v>599</v>
      </c>
      <c r="J16" s="71">
        <v>662</v>
      </c>
      <c r="K16" s="60">
        <v>604</v>
      </c>
      <c r="L16" s="71">
        <v>11595</v>
      </c>
      <c r="M16" s="70">
        <v>578</v>
      </c>
      <c r="N16" s="71">
        <v>675</v>
      </c>
      <c r="O16" s="60">
        <v>607</v>
      </c>
      <c r="P16" s="71">
        <v>5691</v>
      </c>
      <c r="Q16" s="70">
        <v>1539</v>
      </c>
      <c r="R16" s="71">
        <v>1713</v>
      </c>
      <c r="S16" s="60">
        <v>1616</v>
      </c>
      <c r="T16" s="71">
        <v>367</v>
      </c>
      <c r="U16" s="23">
        <v>1008</v>
      </c>
      <c r="V16" s="24">
        <v>1260</v>
      </c>
      <c r="W16" s="25">
        <v>1049</v>
      </c>
      <c r="X16" s="24">
        <v>5907</v>
      </c>
      <c r="Z16" s="60"/>
    </row>
    <row r="17" spans="2:26" ht="12.75" customHeight="1" x14ac:dyDescent="0.15">
      <c r="B17" s="23"/>
      <c r="C17" s="25">
        <v>7</v>
      </c>
      <c r="D17" s="25"/>
      <c r="E17" s="70">
        <v>630</v>
      </c>
      <c r="F17" s="71">
        <v>717</v>
      </c>
      <c r="G17" s="60">
        <v>686</v>
      </c>
      <c r="H17" s="71">
        <v>18870</v>
      </c>
      <c r="I17" s="70">
        <v>628</v>
      </c>
      <c r="J17" s="71">
        <v>735</v>
      </c>
      <c r="K17" s="60">
        <v>685</v>
      </c>
      <c r="L17" s="71">
        <v>10481</v>
      </c>
      <c r="M17" s="70">
        <v>725</v>
      </c>
      <c r="N17" s="71">
        <v>798</v>
      </c>
      <c r="O17" s="60">
        <v>751</v>
      </c>
      <c r="P17" s="71">
        <v>6536</v>
      </c>
      <c r="Q17" s="70">
        <v>1565</v>
      </c>
      <c r="R17" s="71">
        <v>1680</v>
      </c>
      <c r="S17" s="60">
        <v>1633</v>
      </c>
      <c r="T17" s="71">
        <v>674</v>
      </c>
      <c r="U17" s="23">
        <v>1208</v>
      </c>
      <c r="V17" s="24">
        <v>1470</v>
      </c>
      <c r="W17" s="25">
        <v>1353</v>
      </c>
      <c r="X17" s="24">
        <v>5639</v>
      </c>
      <c r="Z17" s="60"/>
    </row>
    <row r="18" spans="2:26" ht="12.75" customHeight="1" x14ac:dyDescent="0.15">
      <c r="B18" s="23"/>
      <c r="C18" s="25">
        <v>8</v>
      </c>
      <c r="D18" s="25"/>
      <c r="E18" s="70">
        <v>693</v>
      </c>
      <c r="F18" s="71">
        <v>714</v>
      </c>
      <c r="G18" s="60">
        <v>701</v>
      </c>
      <c r="H18" s="71">
        <v>15876</v>
      </c>
      <c r="I18" s="70">
        <v>683</v>
      </c>
      <c r="J18" s="71">
        <v>735</v>
      </c>
      <c r="K18" s="60">
        <v>708</v>
      </c>
      <c r="L18" s="71">
        <v>9496</v>
      </c>
      <c r="M18" s="70">
        <v>719</v>
      </c>
      <c r="N18" s="71">
        <v>809</v>
      </c>
      <c r="O18" s="60">
        <v>739</v>
      </c>
      <c r="P18" s="71">
        <v>7465</v>
      </c>
      <c r="Q18" s="70">
        <v>1468</v>
      </c>
      <c r="R18" s="71">
        <v>1689</v>
      </c>
      <c r="S18" s="60">
        <v>1608</v>
      </c>
      <c r="T18" s="71">
        <v>979</v>
      </c>
      <c r="U18" s="23">
        <v>1247</v>
      </c>
      <c r="V18" s="24">
        <v>1495</v>
      </c>
      <c r="W18" s="25">
        <v>1374</v>
      </c>
      <c r="X18" s="24">
        <v>6639</v>
      </c>
      <c r="Z18" s="25"/>
    </row>
    <row r="19" spans="2:26" ht="12.75" customHeight="1" x14ac:dyDescent="0.15">
      <c r="B19" s="23"/>
      <c r="C19" s="25">
        <v>9</v>
      </c>
      <c r="D19" s="49"/>
      <c r="E19" s="70">
        <v>680</v>
      </c>
      <c r="F19" s="71">
        <v>725</v>
      </c>
      <c r="G19" s="60">
        <v>697</v>
      </c>
      <c r="H19" s="71">
        <v>9811</v>
      </c>
      <c r="I19" s="70">
        <v>683</v>
      </c>
      <c r="J19" s="71">
        <v>725</v>
      </c>
      <c r="K19" s="60">
        <v>698</v>
      </c>
      <c r="L19" s="71">
        <v>12041</v>
      </c>
      <c r="M19" s="70">
        <v>738</v>
      </c>
      <c r="N19" s="71">
        <v>777</v>
      </c>
      <c r="O19" s="60">
        <v>743</v>
      </c>
      <c r="P19" s="71">
        <v>6007</v>
      </c>
      <c r="Q19" s="70">
        <v>1470</v>
      </c>
      <c r="R19" s="71">
        <v>1575</v>
      </c>
      <c r="S19" s="60">
        <v>1514</v>
      </c>
      <c r="T19" s="71">
        <v>769</v>
      </c>
      <c r="U19" s="23">
        <v>1155</v>
      </c>
      <c r="V19" s="24">
        <v>1334</v>
      </c>
      <c r="W19" s="25">
        <v>1233</v>
      </c>
      <c r="X19" s="24">
        <v>12497</v>
      </c>
      <c r="Z19" s="25"/>
    </row>
    <row r="20" spans="2:26" ht="12.75" customHeight="1" x14ac:dyDescent="0.15">
      <c r="B20" s="23"/>
      <c r="C20" s="25">
        <v>10</v>
      </c>
      <c r="D20" s="49"/>
      <c r="E20" s="70">
        <v>654</v>
      </c>
      <c r="F20" s="71">
        <v>714</v>
      </c>
      <c r="G20" s="60">
        <v>683</v>
      </c>
      <c r="H20" s="71">
        <v>12846</v>
      </c>
      <c r="I20" s="70">
        <v>662</v>
      </c>
      <c r="J20" s="71">
        <v>725</v>
      </c>
      <c r="K20" s="60">
        <v>677</v>
      </c>
      <c r="L20" s="71">
        <v>14353</v>
      </c>
      <c r="M20" s="70">
        <v>677</v>
      </c>
      <c r="N20" s="71">
        <v>704</v>
      </c>
      <c r="O20" s="60">
        <v>679</v>
      </c>
      <c r="P20" s="71">
        <v>6531</v>
      </c>
      <c r="Q20" s="70">
        <v>1412</v>
      </c>
      <c r="R20" s="71">
        <v>1533</v>
      </c>
      <c r="S20" s="60">
        <v>1469</v>
      </c>
      <c r="T20" s="71">
        <v>782</v>
      </c>
      <c r="U20" s="23">
        <v>945</v>
      </c>
      <c r="V20" s="24">
        <v>1334</v>
      </c>
      <c r="W20" s="25">
        <v>1076</v>
      </c>
      <c r="X20" s="24">
        <v>9755</v>
      </c>
      <c r="Z20" s="25"/>
    </row>
    <row r="21" spans="2:26" ht="12.75" customHeight="1" x14ac:dyDescent="0.15">
      <c r="B21" s="26"/>
      <c r="C21" s="28">
        <v>11</v>
      </c>
      <c r="D21" s="28"/>
      <c r="E21" s="70">
        <v>554</v>
      </c>
      <c r="F21" s="71">
        <v>651</v>
      </c>
      <c r="G21" s="60">
        <v>597</v>
      </c>
      <c r="H21" s="71">
        <v>20230</v>
      </c>
      <c r="I21" s="70">
        <v>557</v>
      </c>
      <c r="J21" s="71">
        <v>646</v>
      </c>
      <c r="K21" s="60">
        <v>588</v>
      </c>
      <c r="L21" s="71">
        <v>14874</v>
      </c>
      <c r="M21" s="70">
        <v>593</v>
      </c>
      <c r="N21" s="71">
        <v>677</v>
      </c>
      <c r="O21" s="60">
        <v>633</v>
      </c>
      <c r="P21" s="71">
        <v>4746</v>
      </c>
      <c r="Q21" s="70">
        <v>1040</v>
      </c>
      <c r="R21" s="71">
        <v>1365</v>
      </c>
      <c r="S21" s="60">
        <v>1237</v>
      </c>
      <c r="T21" s="71">
        <v>815</v>
      </c>
      <c r="U21" s="26">
        <v>827</v>
      </c>
      <c r="V21" s="27">
        <v>1187</v>
      </c>
      <c r="W21" s="28">
        <v>991</v>
      </c>
      <c r="X21" s="27">
        <v>10366</v>
      </c>
      <c r="Z21" s="25"/>
    </row>
    <row r="22" spans="2:26" ht="12.75" customHeight="1" x14ac:dyDescent="0.15">
      <c r="B22" s="23"/>
      <c r="C22" s="296" t="s">
        <v>0</v>
      </c>
      <c r="D22" s="297"/>
      <c r="E22" s="48" t="s">
        <v>115</v>
      </c>
      <c r="F22" s="54"/>
      <c r="G22" s="54"/>
      <c r="H22" s="67"/>
      <c r="I22" s="48" t="s">
        <v>116</v>
      </c>
      <c r="J22" s="54"/>
      <c r="K22" s="54"/>
      <c r="L22" s="54"/>
      <c r="M22" s="48" t="s">
        <v>13</v>
      </c>
      <c r="N22" s="54"/>
      <c r="O22" s="54"/>
      <c r="P22" s="54"/>
      <c r="Q22" s="48" t="s">
        <v>117</v>
      </c>
      <c r="R22" s="54"/>
      <c r="S22" s="54"/>
      <c r="T22" s="67"/>
      <c r="U22" s="48" t="s">
        <v>118</v>
      </c>
      <c r="V22" s="54"/>
      <c r="W22" s="54"/>
      <c r="X22" s="67"/>
      <c r="Z22" s="25"/>
    </row>
    <row r="23" spans="2:26" ht="12.75" customHeight="1" x14ac:dyDescent="0.15">
      <c r="B23" s="23"/>
      <c r="C23" s="26"/>
      <c r="D23" s="50"/>
      <c r="E23" s="26"/>
      <c r="F23" s="28"/>
      <c r="G23" s="28"/>
      <c r="H23" s="50"/>
      <c r="I23" s="26"/>
      <c r="J23" s="28"/>
      <c r="K23" s="28"/>
      <c r="L23" s="28"/>
      <c r="M23" s="26"/>
      <c r="N23" s="28"/>
      <c r="O23" s="28"/>
      <c r="P23" s="28"/>
      <c r="Q23" s="26"/>
      <c r="R23" s="28"/>
      <c r="S23" s="28"/>
      <c r="T23" s="50"/>
      <c r="U23" s="26"/>
      <c r="V23" s="28"/>
      <c r="W23" s="28"/>
      <c r="X23" s="50"/>
      <c r="Z23" s="25"/>
    </row>
    <row r="24" spans="2:26" ht="12.75" customHeight="1" x14ac:dyDescent="0.15">
      <c r="B24" s="23" t="s">
        <v>12</v>
      </c>
      <c r="C24" s="25"/>
      <c r="D24" s="25"/>
      <c r="E24" s="108" t="s">
        <v>8</v>
      </c>
      <c r="F24" s="18" t="s">
        <v>9</v>
      </c>
      <c r="G24" s="45" t="s">
        <v>7</v>
      </c>
      <c r="H24" s="18" t="s">
        <v>5</v>
      </c>
      <c r="I24" s="108" t="s">
        <v>8</v>
      </c>
      <c r="J24" s="18" t="s">
        <v>9</v>
      </c>
      <c r="K24" s="45" t="s">
        <v>7</v>
      </c>
      <c r="L24" s="18" t="s">
        <v>5</v>
      </c>
      <c r="M24" s="108" t="s">
        <v>8</v>
      </c>
      <c r="N24" s="18" t="s">
        <v>9</v>
      </c>
      <c r="O24" s="45" t="s">
        <v>7</v>
      </c>
      <c r="P24" s="18" t="s">
        <v>5</v>
      </c>
      <c r="Q24" s="108" t="s">
        <v>8</v>
      </c>
      <c r="R24" s="18" t="s">
        <v>9</v>
      </c>
      <c r="S24" s="45" t="s">
        <v>7</v>
      </c>
      <c r="T24" s="18" t="s">
        <v>5</v>
      </c>
      <c r="U24" s="108" t="s">
        <v>8</v>
      </c>
      <c r="V24" s="18" t="s">
        <v>9</v>
      </c>
      <c r="W24" s="45" t="s">
        <v>7</v>
      </c>
      <c r="X24" s="18" t="s">
        <v>5</v>
      </c>
    </row>
    <row r="25" spans="2:26" ht="12.75" customHeight="1" x14ac:dyDescent="0.15">
      <c r="B25" s="26"/>
      <c r="C25" s="28"/>
      <c r="D25" s="28"/>
      <c r="E25" s="20"/>
      <c r="F25" s="21"/>
      <c r="G25" s="22" t="s">
        <v>6</v>
      </c>
      <c r="H25" s="21"/>
      <c r="I25" s="20"/>
      <c r="J25" s="21"/>
      <c r="K25" s="22" t="s">
        <v>6</v>
      </c>
      <c r="L25" s="21"/>
      <c r="M25" s="20"/>
      <c r="N25" s="21"/>
      <c r="O25" s="22" t="s">
        <v>6</v>
      </c>
      <c r="P25" s="21"/>
      <c r="Q25" s="20"/>
      <c r="R25" s="21"/>
      <c r="S25" s="22" t="s">
        <v>6</v>
      </c>
      <c r="T25" s="21"/>
      <c r="U25" s="20"/>
      <c r="V25" s="21"/>
      <c r="W25" s="22" t="s">
        <v>6</v>
      </c>
      <c r="X25" s="21"/>
    </row>
    <row r="26" spans="2:26" ht="12.75" customHeight="1" x14ac:dyDescent="0.15">
      <c r="B26" s="23"/>
      <c r="C26" s="25">
        <v>19</v>
      </c>
      <c r="D26" s="25"/>
      <c r="E26" s="70">
        <v>2714</v>
      </c>
      <c r="F26" s="71">
        <v>3465</v>
      </c>
      <c r="G26" s="60">
        <v>3013.5</v>
      </c>
      <c r="H26" s="71">
        <v>29792</v>
      </c>
      <c r="I26" s="70">
        <v>630</v>
      </c>
      <c r="J26" s="71">
        <v>798</v>
      </c>
      <c r="K26" s="60">
        <v>712.95</v>
      </c>
      <c r="L26" s="71">
        <v>145702</v>
      </c>
      <c r="M26" s="70">
        <v>614</v>
      </c>
      <c r="N26" s="71">
        <v>819</v>
      </c>
      <c r="O26" s="60">
        <v>677.25</v>
      </c>
      <c r="P26" s="71">
        <v>111428</v>
      </c>
      <c r="Q26" s="23">
        <v>735</v>
      </c>
      <c r="R26" s="24">
        <v>1029</v>
      </c>
      <c r="S26" s="25">
        <v>850.5</v>
      </c>
      <c r="T26" s="24">
        <v>145677</v>
      </c>
      <c r="U26" s="23">
        <v>567</v>
      </c>
      <c r="V26" s="24">
        <v>719</v>
      </c>
      <c r="W26" s="25">
        <v>639.45000000000005</v>
      </c>
      <c r="X26" s="24">
        <v>109641</v>
      </c>
    </row>
    <row r="27" spans="2:26" ht="12.75" customHeight="1" x14ac:dyDescent="0.15">
      <c r="B27" s="26"/>
      <c r="C27" s="28">
        <v>20</v>
      </c>
      <c r="D27" s="28"/>
      <c r="E27" s="72">
        <v>2258</v>
      </c>
      <c r="F27" s="73">
        <v>3647</v>
      </c>
      <c r="G27" s="74">
        <v>2738.4</v>
      </c>
      <c r="H27" s="73">
        <v>18045</v>
      </c>
      <c r="I27" s="72">
        <v>583</v>
      </c>
      <c r="J27" s="73">
        <v>819</v>
      </c>
      <c r="K27" s="74">
        <v>705.6</v>
      </c>
      <c r="L27" s="73">
        <v>114046</v>
      </c>
      <c r="M27" s="72">
        <v>554</v>
      </c>
      <c r="N27" s="73">
        <v>802</v>
      </c>
      <c r="O27" s="74">
        <v>683.55</v>
      </c>
      <c r="P27" s="73">
        <v>86509</v>
      </c>
      <c r="Q27" s="26">
        <v>620</v>
      </c>
      <c r="R27" s="27">
        <v>896</v>
      </c>
      <c r="S27" s="28">
        <v>875.7</v>
      </c>
      <c r="T27" s="27">
        <v>92419</v>
      </c>
      <c r="U27" s="26">
        <v>593</v>
      </c>
      <c r="V27" s="27">
        <v>735</v>
      </c>
      <c r="W27" s="28">
        <v>657.3</v>
      </c>
      <c r="X27" s="27">
        <v>91660</v>
      </c>
    </row>
    <row r="28" spans="2:26" ht="12.75" customHeight="1" x14ac:dyDescent="0.15">
      <c r="B28" s="26"/>
      <c r="C28" s="28"/>
      <c r="D28" s="28"/>
      <c r="E28" s="72"/>
      <c r="F28" s="73"/>
      <c r="G28" s="74"/>
      <c r="H28" s="73"/>
      <c r="I28" s="72"/>
      <c r="J28" s="73"/>
      <c r="K28" s="74"/>
      <c r="L28" s="73"/>
      <c r="M28" s="72"/>
      <c r="N28" s="73"/>
      <c r="O28" s="74"/>
      <c r="P28" s="73"/>
      <c r="Q28" s="26"/>
      <c r="R28" s="27"/>
      <c r="S28" s="28"/>
      <c r="T28" s="27"/>
      <c r="U28" s="26"/>
      <c r="V28" s="27"/>
      <c r="W28" s="28"/>
      <c r="X28" s="27"/>
    </row>
    <row r="29" spans="2:26" ht="12.75" customHeight="1" x14ac:dyDescent="0.15">
      <c r="B29" s="23" t="s">
        <v>107</v>
      </c>
      <c r="C29" s="25">
        <v>3</v>
      </c>
      <c r="D29" s="25" t="s">
        <v>50</v>
      </c>
      <c r="E29" s="70">
        <v>3392</v>
      </c>
      <c r="F29" s="71">
        <v>3392</v>
      </c>
      <c r="G29" s="60">
        <v>3392</v>
      </c>
      <c r="H29" s="71">
        <v>1334</v>
      </c>
      <c r="I29" s="70">
        <v>641</v>
      </c>
      <c r="J29" s="71">
        <v>683</v>
      </c>
      <c r="K29" s="60">
        <v>646</v>
      </c>
      <c r="L29" s="71">
        <v>13660</v>
      </c>
      <c r="M29" s="70">
        <v>651</v>
      </c>
      <c r="N29" s="71">
        <v>672</v>
      </c>
      <c r="O29" s="60">
        <v>660</v>
      </c>
      <c r="P29" s="71">
        <v>8444</v>
      </c>
      <c r="Q29" s="23">
        <v>819</v>
      </c>
      <c r="R29" s="24">
        <v>896</v>
      </c>
      <c r="S29" s="25">
        <v>855</v>
      </c>
      <c r="T29" s="24">
        <v>6111</v>
      </c>
      <c r="U29" s="23">
        <v>609</v>
      </c>
      <c r="V29" s="24">
        <v>650</v>
      </c>
      <c r="W29" s="25">
        <v>644</v>
      </c>
      <c r="X29" s="24">
        <v>8899</v>
      </c>
    </row>
    <row r="30" spans="2:26" ht="12.75" customHeight="1" x14ac:dyDescent="0.15">
      <c r="B30" s="23"/>
      <c r="C30" s="25">
        <v>4</v>
      </c>
      <c r="D30" s="25"/>
      <c r="E30" s="70" t="s">
        <v>60</v>
      </c>
      <c r="F30" s="71" t="s">
        <v>60</v>
      </c>
      <c r="G30" s="60" t="s">
        <v>60</v>
      </c>
      <c r="H30" s="71">
        <v>1356</v>
      </c>
      <c r="I30" s="70">
        <v>620</v>
      </c>
      <c r="J30" s="71">
        <v>656</v>
      </c>
      <c r="K30" s="60">
        <v>637</v>
      </c>
      <c r="L30" s="71">
        <v>11425</v>
      </c>
      <c r="M30" s="70">
        <v>620</v>
      </c>
      <c r="N30" s="71">
        <v>683</v>
      </c>
      <c r="O30" s="60">
        <v>636</v>
      </c>
      <c r="P30" s="71">
        <v>8483</v>
      </c>
      <c r="Q30" s="23">
        <v>824</v>
      </c>
      <c r="R30" s="24">
        <v>873</v>
      </c>
      <c r="S30" s="25">
        <v>843</v>
      </c>
      <c r="T30" s="24">
        <v>6400</v>
      </c>
      <c r="U30" s="23">
        <v>593</v>
      </c>
      <c r="V30" s="24">
        <v>645</v>
      </c>
      <c r="W30" s="25">
        <v>620</v>
      </c>
      <c r="X30" s="24">
        <v>5418</v>
      </c>
    </row>
    <row r="31" spans="2:26" ht="12.75" customHeight="1" x14ac:dyDescent="0.15">
      <c r="B31" s="23"/>
      <c r="C31" s="25">
        <v>5</v>
      </c>
      <c r="D31" s="25"/>
      <c r="E31" s="70">
        <v>2573</v>
      </c>
      <c r="F31" s="71">
        <v>2730</v>
      </c>
      <c r="G31" s="60">
        <v>2659</v>
      </c>
      <c r="H31" s="71">
        <v>998</v>
      </c>
      <c r="I31" s="70">
        <v>630</v>
      </c>
      <c r="J31" s="71">
        <v>683</v>
      </c>
      <c r="K31" s="60">
        <v>658</v>
      </c>
      <c r="L31" s="71">
        <v>11389</v>
      </c>
      <c r="M31" s="70">
        <v>630</v>
      </c>
      <c r="N31" s="71">
        <v>683</v>
      </c>
      <c r="O31" s="60">
        <v>655</v>
      </c>
      <c r="P31" s="71">
        <v>5767</v>
      </c>
      <c r="Q31" s="23">
        <v>830</v>
      </c>
      <c r="R31" s="24">
        <v>868</v>
      </c>
      <c r="S31" s="25">
        <v>849</v>
      </c>
      <c r="T31" s="24">
        <v>16078</v>
      </c>
      <c r="U31" s="23">
        <v>604</v>
      </c>
      <c r="V31" s="24">
        <v>641</v>
      </c>
      <c r="W31" s="25">
        <v>626</v>
      </c>
      <c r="X31" s="24">
        <v>8442</v>
      </c>
    </row>
    <row r="32" spans="2:26" ht="12.75" customHeight="1" x14ac:dyDescent="0.15">
      <c r="B32" s="23"/>
      <c r="C32" s="25">
        <v>6</v>
      </c>
      <c r="D32" s="25"/>
      <c r="E32" s="70">
        <v>2300</v>
      </c>
      <c r="F32" s="71">
        <v>2678</v>
      </c>
      <c r="G32" s="60">
        <v>2578</v>
      </c>
      <c r="H32" s="71">
        <v>1484</v>
      </c>
      <c r="I32" s="70">
        <v>634</v>
      </c>
      <c r="J32" s="71">
        <v>716</v>
      </c>
      <c r="K32" s="60">
        <v>663</v>
      </c>
      <c r="L32" s="71">
        <v>12731</v>
      </c>
      <c r="M32" s="70">
        <v>646</v>
      </c>
      <c r="N32" s="71">
        <v>704</v>
      </c>
      <c r="O32" s="60">
        <v>667</v>
      </c>
      <c r="P32" s="71">
        <v>6872</v>
      </c>
      <c r="Q32" s="23">
        <v>798</v>
      </c>
      <c r="R32" s="24">
        <v>851</v>
      </c>
      <c r="S32" s="25">
        <v>820</v>
      </c>
      <c r="T32" s="24">
        <v>10971</v>
      </c>
      <c r="U32" s="23">
        <v>606</v>
      </c>
      <c r="V32" s="24">
        <v>642</v>
      </c>
      <c r="W32" s="25">
        <v>628</v>
      </c>
      <c r="X32" s="24">
        <v>10729</v>
      </c>
    </row>
    <row r="33" spans="2:24" ht="12.75" customHeight="1" x14ac:dyDescent="0.15">
      <c r="B33" s="23"/>
      <c r="C33" s="25">
        <v>7</v>
      </c>
      <c r="D33" s="25"/>
      <c r="E33" s="70">
        <v>2457</v>
      </c>
      <c r="F33" s="71">
        <v>2692</v>
      </c>
      <c r="G33" s="60">
        <v>2579</v>
      </c>
      <c r="H33" s="71">
        <v>1409</v>
      </c>
      <c r="I33" s="70">
        <v>709</v>
      </c>
      <c r="J33" s="71">
        <v>791</v>
      </c>
      <c r="K33" s="60">
        <v>748</v>
      </c>
      <c r="L33" s="71">
        <v>8272</v>
      </c>
      <c r="M33" s="70">
        <v>714</v>
      </c>
      <c r="N33" s="71">
        <v>777</v>
      </c>
      <c r="O33" s="60">
        <v>743</v>
      </c>
      <c r="P33" s="71">
        <v>5407</v>
      </c>
      <c r="Q33" s="23">
        <v>809</v>
      </c>
      <c r="R33" s="24">
        <v>862</v>
      </c>
      <c r="S33" s="25">
        <v>830</v>
      </c>
      <c r="T33" s="24">
        <v>7436</v>
      </c>
      <c r="U33" s="23">
        <v>634</v>
      </c>
      <c r="V33" s="24">
        <v>714</v>
      </c>
      <c r="W33" s="25">
        <v>673</v>
      </c>
      <c r="X33" s="24">
        <v>9991</v>
      </c>
    </row>
    <row r="34" spans="2:24" ht="12.75" customHeight="1" x14ac:dyDescent="0.15">
      <c r="B34" s="23"/>
      <c r="C34" s="25">
        <v>8</v>
      </c>
      <c r="D34" s="25"/>
      <c r="E34" s="70">
        <v>2436</v>
      </c>
      <c r="F34" s="71">
        <v>2667</v>
      </c>
      <c r="G34" s="60">
        <v>2601</v>
      </c>
      <c r="H34" s="71">
        <v>1979</v>
      </c>
      <c r="I34" s="70">
        <v>735</v>
      </c>
      <c r="J34" s="71">
        <v>809</v>
      </c>
      <c r="K34" s="60">
        <v>767</v>
      </c>
      <c r="L34" s="71">
        <v>12726</v>
      </c>
      <c r="M34" s="70">
        <v>714</v>
      </c>
      <c r="N34" s="71">
        <v>802</v>
      </c>
      <c r="O34" s="60">
        <v>755</v>
      </c>
      <c r="P34" s="71">
        <v>9894</v>
      </c>
      <c r="Q34" s="23">
        <v>767</v>
      </c>
      <c r="R34" s="24">
        <v>891</v>
      </c>
      <c r="S34" s="25">
        <v>834</v>
      </c>
      <c r="T34" s="24">
        <v>9681</v>
      </c>
      <c r="U34" s="23">
        <v>666</v>
      </c>
      <c r="V34" s="24">
        <v>735</v>
      </c>
      <c r="W34" s="25">
        <v>697</v>
      </c>
      <c r="X34" s="24">
        <v>10807</v>
      </c>
    </row>
    <row r="35" spans="2:24" ht="12.75" customHeight="1" x14ac:dyDescent="0.15">
      <c r="B35" s="23"/>
      <c r="C35" s="25">
        <v>9</v>
      </c>
      <c r="D35" s="49"/>
      <c r="E35" s="70">
        <v>2415</v>
      </c>
      <c r="F35" s="71">
        <v>2625</v>
      </c>
      <c r="G35" s="60">
        <v>2492</v>
      </c>
      <c r="H35" s="71">
        <v>1550</v>
      </c>
      <c r="I35" s="70">
        <v>735</v>
      </c>
      <c r="J35" s="71">
        <v>819</v>
      </c>
      <c r="K35" s="60">
        <v>779</v>
      </c>
      <c r="L35" s="71">
        <v>11098</v>
      </c>
      <c r="M35" s="70">
        <v>712</v>
      </c>
      <c r="N35" s="71">
        <v>788</v>
      </c>
      <c r="O35" s="60">
        <v>751</v>
      </c>
      <c r="P35" s="71">
        <v>13168</v>
      </c>
      <c r="Q35" s="23">
        <v>809</v>
      </c>
      <c r="R35" s="24">
        <v>872</v>
      </c>
      <c r="S35" s="25">
        <v>830</v>
      </c>
      <c r="T35" s="24">
        <v>7205</v>
      </c>
      <c r="U35" s="23">
        <v>677</v>
      </c>
      <c r="V35" s="24">
        <v>725</v>
      </c>
      <c r="W35" s="25">
        <v>695</v>
      </c>
      <c r="X35" s="24">
        <v>10361</v>
      </c>
    </row>
    <row r="36" spans="2:24" ht="12.75" customHeight="1" x14ac:dyDescent="0.15">
      <c r="B36" s="23"/>
      <c r="C36" s="25">
        <v>10</v>
      </c>
      <c r="D36" s="49"/>
      <c r="E36" s="70">
        <v>2352</v>
      </c>
      <c r="F36" s="71">
        <v>2538</v>
      </c>
      <c r="G36" s="60">
        <v>2414</v>
      </c>
      <c r="H36" s="71">
        <v>1915</v>
      </c>
      <c r="I36" s="70">
        <v>748</v>
      </c>
      <c r="J36" s="71">
        <v>798</v>
      </c>
      <c r="K36" s="60">
        <v>758</v>
      </c>
      <c r="L36" s="71">
        <v>7744</v>
      </c>
      <c r="M36" s="70">
        <v>680</v>
      </c>
      <c r="N36" s="71">
        <v>767</v>
      </c>
      <c r="O36" s="60">
        <v>727</v>
      </c>
      <c r="P36" s="71">
        <v>5648</v>
      </c>
      <c r="Q36" s="23">
        <v>744</v>
      </c>
      <c r="R36" s="24">
        <v>820</v>
      </c>
      <c r="S36" s="25">
        <v>777</v>
      </c>
      <c r="T36" s="24">
        <v>6672</v>
      </c>
      <c r="U36" s="23">
        <v>688</v>
      </c>
      <c r="V36" s="24">
        <v>714</v>
      </c>
      <c r="W36" s="25">
        <v>696</v>
      </c>
      <c r="X36" s="24">
        <v>5907</v>
      </c>
    </row>
    <row r="37" spans="2:24" ht="12.75" customHeight="1" x14ac:dyDescent="0.15">
      <c r="B37" s="26"/>
      <c r="C37" s="28">
        <v>11</v>
      </c>
      <c r="D37" s="28"/>
      <c r="E37" s="72">
        <v>2258</v>
      </c>
      <c r="F37" s="73">
        <v>2310</v>
      </c>
      <c r="G37" s="74">
        <v>2279</v>
      </c>
      <c r="H37" s="73">
        <v>3756</v>
      </c>
      <c r="I37" s="72">
        <v>583</v>
      </c>
      <c r="J37" s="73">
        <v>701</v>
      </c>
      <c r="K37" s="74">
        <v>644</v>
      </c>
      <c r="L37" s="73">
        <v>9539</v>
      </c>
      <c r="M37" s="72">
        <v>554</v>
      </c>
      <c r="N37" s="73">
        <v>680</v>
      </c>
      <c r="O37" s="74">
        <v>606</v>
      </c>
      <c r="P37" s="73">
        <v>10606</v>
      </c>
      <c r="Q37" s="26">
        <v>620</v>
      </c>
      <c r="R37" s="27">
        <v>721</v>
      </c>
      <c r="S37" s="28">
        <v>662</v>
      </c>
      <c r="T37" s="27">
        <v>9781</v>
      </c>
      <c r="U37" s="26">
        <v>596</v>
      </c>
      <c r="V37" s="27">
        <v>596</v>
      </c>
      <c r="W37" s="28">
        <v>596</v>
      </c>
      <c r="X37" s="27">
        <v>5207</v>
      </c>
    </row>
    <row r="38" spans="2:24" ht="6" customHeight="1" x14ac:dyDescent="0.15"/>
    <row r="39" spans="2:24" ht="12.75" customHeight="1" x14ac:dyDescent="0.15">
      <c r="B39" s="118" t="s">
        <v>32</v>
      </c>
      <c r="C39" s="119" t="s">
        <v>119</v>
      </c>
    </row>
    <row r="40" spans="2:24" ht="12.75" customHeight="1" x14ac:dyDescent="0.15">
      <c r="B40" s="120" t="s">
        <v>27</v>
      </c>
      <c r="C40" s="46" t="s">
        <v>120</v>
      </c>
    </row>
    <row r="41" spans="2:24" ht="12.75" customHeight="1" x14ac:dyDescent="0.15">
      <c r="B41" s="118"/>
      <c r="C41" s="119"/>
    </row>
    <row r="42" spans="2:24" x14ac:dyDescent="0.15">
      <c r="B42" s="120"/>
    </row>
    <row r="43" spans="2:24" x14ac:dyDescent="0.15">
      <c r="B43" s="40"/>
    </row>
    <row r="44" spans="2:24" x14ac:dyDescent="0.15">
      <c r="D44" s="119"/>
      <c r="E44" s="119"/>
      <c r="F44" s="119"/>
      <c r="G44" s="119"/>
      <c r="H44" s="119"/>
      <c r="I44" s="119"/>
      <c r="J44" s="119"/>
      <c r="K44" s="119"/>
      <c r="L44" s="119"/>
    </row>
    <row r="45" spans="2:24" x14ac:dyDescent="0.15">
      <c r="B45" s="40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2:24" x14ac:dyDescent="0.15">
      <c r="D46" s="119"/>
      <c r="E46" s="119"/>
      <c r="F46" s="119"/>
      <c r="G46" s="119"/>
      <c r="H46" s="119"/>
      <c r="I46" s="119"/>
      <c r="J46" s="119"/>
      <c r="K46" s="119"/>
      <c r="L46" s="119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Q52"/>
  <sheetViews>
    <sheetView zoomScaleNormal="100" workbookViewId="0"/>
  </sheetViews>
  <sheetFormatPr defaultColWidth="7.5" defaultRowHeight="12" x14ac:dyDescent="0.15"/>
  <cols>
    <col min="1" max="1" width="1" style="46" customWidth="1"/>
    <col min="2" max="2" width="4.125" style="46" customWidth="1"/>
    <col min="3" max="3" width="8.375" style="46" customWidth="1"/>
    <col min="4" max="4" width="2.25" style="46" customWidth="1"/>
    <col min="5" max="5" width="7.125" style="46" customWidth="1"/>
    <col min="6" max="7" width="7.625" style="46" customWidth="1"/>
    <col min="8" max="8" width="8.125" style="46" customWidth="1"/>
    <col min="9" max="9" width="7.125" style="46" customWidth="1"/>
    <col min="10" max="11" width="7.625" style="46" customWidth="1"/>
    <col min="12" max="12" width="8.125" style="46" customWidth="1"/>
    <col min="13" max="13" width="7.125" style="46" customWidth="1"/>
    <col min="14" max="15" width="7.625" style="46" customWidth="1"/>
    <col min="16" max="16" width="8.125" style="46" customWidth="1"/>
    <col min="17" max="17" width="7.25" style="46" customWidth="1"/>
    <col min="18" max="19" width="7.625" style="46" customWidth="1"/>
    <col min="20" max="20" width="8.125" style="46" customWidth="1"/>
    <col min="21" max="16384" width="7.5" style="46"/>
  </cols>
  <sheetData>
    <row r="1" spans="2:43" x14ac:dyDescent="0.15">
      <c r="B1" s="46" t="s">
        <v>38</v>
      </c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</row>
    <row r="2" spans="2:43" x14ac:dyDescent="0.15">
      <c r="B2" s="46" t="s">
        <v>39</v>
      </c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2:43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T3" s="47" t="s">
        <v>24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60"/>
      <c r="AP3" s="25"/>
      <c r="AQ3" s="25"/>
    </row>
    <row r="4" spans="2:43" ht="6" customHeight="1" x14ac:dyDescent="0.15">
      <c r="B4" s="25"/>
      <c r="C4" s="25"/>
      <c r="D4" s="25"/>
      <c r="E4" s="28"/>
      <c r="F4" s="28"/>
      <c r="G4" s="28"/>
      <c r="H4" s="28"/>
      <c r="I4" s="28"/>
      <c r="J4" s="28"/>
      <c r="K4" s="28"/>
      <c r="L4" s="28"/>
      <c r="M4" s="25"/>
      <c r="T4" s="47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60"/>
      <c r="AP4" s="25"/>
      <c r="AQ4" s="25"/>
    </row>
    <row r="5" spans="2:43" ht="13.5" customHeight="1" x14ac:dyDescent="0.15">
      <c r="B5" s="48"/>
      <c r="C5" s="279" t="s">
        <v>0</v>
      </c>
      <c r="D5" s="281"/>
      <c r="E5" s="279" t="s">
        <v>42</v>
      </c>
      <c r="F5" s="280"/>
      <c r="G5" s="280"/>
      <c r="H5" s="281"/>
      <c r="I5" s="279" t="s">
        <v>41</v>
      </c>
      <c r="J5" s="280"/>
      <c r="K5" s="280"/>
      <c r="L5" s="281"/>
      <c r="M5" s="279" t="s">
        <v>43</v>
      </c>
      <c r="N5" s="280"/>
      <c r="O5" s="280"/>
      <c r="P5" s="281"/>
      <c r="Q5" s="279" t="s">
        <v>40</v>
      </c>
      <c r="R5" s="280"/>
      <c r="S5" s="280"/>
      <c r="T5" s="281"/>
      <c r="V5" s="25"/>
      <c r="W5" s="25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5"/>
      <c r="AQ5" s="25"/>
    </row>
    <row r="6" spans="2:43" x14ac:dyDescent="0.15">
      <c r="B6" s="26" t="s">
        <v>14</v>
      </c>
      <c r="C6" s="28"/>
      <c r="D6" s="50"/>
      <c r="E6" s="20" t="s">
        <v>15</v>
      </c>
      <c r="F6" s="31" t="s">
        <v>16</v>
      </c>
      <c r="G6" s="22" t="s">
        <v>11</v>
      </c>
      <c r="H6" s="31" t="s">
        <v>5</v>
      </c>
      <c r="I6" s="20" t="s">
        <v>15</v>
      </c>
      <c r="J6" s="31" t="s">
        <v>16</v>
      </c>
      <c r="K6" s="22" t="s">
        <v>11</v>
      </c>
      <c r="L6" s="31" t="s">
        <v>37</v>
      </c>
      <c r="M6" s="20" t="s">
        <v>23</v>
      </c>
      <c r="N6" s="31" t="s">
        <v>16</v>
      </c>
      <c r="O6" s="22" t="s">
        <v>11</v>
      </c>
      <c r="P6" s="31" t="s">
        <v>4</v>
      </c>
      <c r="Q6" s="20" t="s">
        <v>15</v>
      </c>
      <c r="R6" s="31" t="s">
        <v>16</v>
      </c>
      <c r="S6" s="22" t="s">
        <v>11</v>
      </c>
      <c r="T6" s="31" t="s">
        <v>37</v>
      </c>
      <c r="V6" s="25"/>
      <c r="W6" s="25"/>
      <c r="X6" s="25"/>
      <c r="Y6" s="2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25"/>
      <c r="AQ6" s="25"/>
    </row>
    <row r="7" spans="2:43" x14ac:dyDescent="0.15">
      <c r="B7" s="48" t="s">
        <v>162</v>
      </c>
      <c r="C7" s="54">
        <v>23</v>
      </c>
      <c r="D7" s="67" t="s">
        <v>163</v>
      </c>
      <c r="E7" s="262">
        <v>703.5</v>
      </c>
      <c r="F7" s="262">
        <v>1148.7</v>
      </c>
      <c r="G7" s="262">
        <v>905.12014310624284</v>
      </c>
      <c r="H7" s="262">
        <v>1005361.4000000006</v>
      </c>
      <c r="I7" s="262">
        <v>399</v>
      </c>
      <c r="J7" s="262">
        <v>693</v>
      </c>
      <c r="K7" s="262">
        <v>544.08967452531874</v>
      </c>
      <c r="L7" s="262">
        <v>2208149.9</v>
      </c>
      <c r="M7" s="262">
        <v>735</v>
      </c>
      <c r="N7" s="262">
        <v>1155</v>
      </c>
      <c r="O7" s="262">
        <v>935.84777264866136</v>
      </c>
      <c r="P7" s="262">
        <v>2361527.1000000006</v>
      </c>
      <c r="Q7" s="262">
        <v>661.5</v>
      </c>
      <c r="R7" s="262">
        <v>1050</v>
      </c>
      <c r="S7" s="262">
        <v>858.18410599841957</v>
      </c>
      <c r="T7" s="263">
        <v>1927835.1000000006</v>
      </c>
      <c r="U7" s="25"/>
      <c r="V7" s="25"/>
      <c r="W7" s="25"/>
      <c r="X7" s="25"/>
      <c r="Y7" s="25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25"/>
      <c r="AQ7" s="25"/>
    </row>
    <row r="8" spans="2:43" x14ac:dyDescent="0.15">
      <c r="B8" s="23"/>
      <c r="C8" s="25">
        <v>24</v>
      </c>
      <c r="D8" s="49"/>
      <c r="E8" s="224">
        <v>703.5</v>
      </c>
      <c r="F8" s="224">
        <v>1155</v>
      </c>
      <c r="G8" s="224">
        <v>863.1</v>
      </c>
      <c r="H8" s="224">
        <v>1071861.5000000002</v>
      </c>
      <c r="I8" s="224">
        <v>378</v>
      </c>
      <c r="J8" s="224">
        <v>682.5</v>
      </c>
      <c r="K8" s="224">
        <v>493.5</v>
      </c>
      <c r="L8" s="224">
        <v>2213246.8000000003</v>
      </c>
      <c r="M8" s="224">
        <v>714</v>
      </c>
      <c r="N8" s="224">
        <v>1134</v>
      </c>
      <c r="O8" s="224">
        <v>891.45</v>
      </c>
      <c r="P8" s="224">
        <v>2176346.6999999997</v>
      </c>
      <c r="Q8" s="224">
        <v>682.5</v>
      </c>
      <c r="R8" s="224">
        <v>1123.5</v>
      </c>
      <c r="S8" s="224">
        <v>822.15000000000009</v>
      </c>
      <c r="T8" s="225">
        <v>1963498.7</v>
      </c>
      <c r="U8" s="25"/>
      <c r="V8" s="25"/>
      <c r="W8" s="25"/>
      <c r="X8" s="25"/>
      <c r="Y8" s="25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25"/>
      <c r="AQ8" s="25"/>
    </row>
    <row r="9" spans="2:43" x14ac:dyDescent="0.15">
      <c r="B9" s="26"/>
      <c r="C9" s="28">
        <v>25</v>
      </c>
      <c r="D9" s="50"/>
      <c r="E9" s="95">
        <v>672</v>
      </c>
      <c r="F9" s="95">
        <v>1312.5</v>
      </c>
      <c r="G9" s="95">
        <v>941.6257426625973</v>
      </c>
      <c r="H9" s="95">
        <v>1098583.6000000001</v>
      </c>
      <c r="I9" s="95">
        <v>399</v>
      </c>
      <c r="J9" s="95">
        <v>719.25</v>
      </c>
      <c r="K9" s="95">
        <v>550.99661729559557</v>
      </c>
      <c r="L9" s="95">
        <v>2210828.8000000007</v>
      </c>
      <c r="M9" s="95">
        <v>714</v>
      </c>
      <c r="N9" s="95">
        <v>1312.5</v>
      </c>
      <c r="O9" s="95">
        <v>996.2455491432346</v>
      </c>
      <c r="P9" s="95">
        <v>2324018.7000000007</v>
      </c>
      <c r="Q9" s="95">
        <v>693</v>
      </c>
      <c r="R9" s="95">
        <v>1291.5</v>
      </c>
      <c r="S9" s="95">
        <v>871.15915573957966</v>
      </c>
      <c r="T9" s="268">
        <v>1987317.2999999998</v>
      </c>
      <c r="U9" s="25"/>
      <c r="V9" s="25"/>
      <c r="W9" s="25"/>
      <c r="X9" s="25"/>
      <c r="Y9" s="25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5"/>
      <c r="AQ9" s="25"/>
    </row>
    <row r="10" spans="2:43" x14ac:dyDescent="0.15">
      <c r="B10" s="23"/>
      <c r="C10" s="25">
        <v>9</v>
      </c>
      <c r="D10" s="49"/>
      <c r="E10" s="93">
        <v>945</v>
      </c>
      <c r="F10" s="93">
        <v>1213.8</v>
      </c>
      <c r="G10" s="93">
        <v>1068.9116870943592</v>
      </c>
      <c r="H10" s="93">
        <v>87220</v>
      </c>
      <c r="I10" s="93">
        <v>525</v>
      </c>
      <c r="J10" s="93">
        <v>672</v>
      </c>
      <c r="K10" s="93">
        <v>592.07685330779032</v>
      </c>
      <c r="L10" s="93">
        <v>180275.00000000003</v>
      </c>
      <c r="M10" s="93">
        <v>945</v>
      </c>
      <c r="N10" s="93">
        <v>1260</v>
      </c>
      <c r="O10" s="93">
        <v>1103.2480496368291</v>
      </c>
      <c r="P10" s="93">
        <v>203240.80000000002</v>
      </c>
      <c r="Q10" s="93">
        <v>787.5</v>
      </c>
      <c r="R10" s="93">
        <v>1043.07</v>
      </c>
      <c r="S10" s="93">
        <v>891.26346874004048</v>
      </c>
      <c r="T10" s="169">
        <v>158767.29999999996</v>
      </c>
      <c r="U10" s="25"/>
      <c r="V10" s="94"/>
      <c r="W10" s="25"/>
      <c r="X10" s="25"/>
      <c r="Y10" s="25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25"/>
      <c r="AQ10" s="25"/>
    </row>
    <row r="11" spans="2:43" x14ac:dyDescent="0.15">
      <c r="B11" s="23"/>
      <c r="C11" s="25">
        <v>10</v>
      </c>
      <c r="D11" s="49"/>
      <c r="E11" s="93">
        <v>840</v>
      </c>
      <c r="F11" s="93">
        <v>1134</v>
      </c>
      <c r="G11" s="93">
        <v>991.63803371340816</v>
      </c>
      <c r="H11" s="93">
        <v>107649.9</v>
      </c>
      <c r="I11" s="93">
        <v>493.5</v>
      </c>
      <c r="J11" s="93">
        <v>635.25</v>
      </c>
      <c r="K11" s="93">
        <v>560.04955296875835</v>
      </c>
      <c r="L11" s="93">
        <v>207359.7</v>
      </c>
      <c r="M11" s="93">
        <v>840</v>
      </c>
      <c r="N11" s="93">
        <v>1155</v>
      </c>
      <c r="O11" s="93">
        <v>1043.6638021456783</v>
      </c>
      <c r="P11" s="93">
        <v>215242.6</v>
      </c>
      <c r="Q11" s="93">
        <v>787.5</v>
      </c>
      <c r="R11" s="93">
        <v>1018.5</v>
      </c>
      <c r="S11" s="93">
        <v>870.14537527492348</v>
      </c>
      <c r="T11" s="169">
        <v>185487.99999999994</v>
      </c>
      <c r="U11" s="25"/>
      <c r="V11" s="94"/>
      <c r="W11" s="25"/>
      <c r="X11" s="25"/>
      <c r="Y11" s="25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25"/>
      <c r="AQ11" s="25"/>
    </row>
    <row r="12" spans="2:43" x14ac:dyDescent="0.15">
      <c r="B12" s="23"/>
      <c r="C12" s="25">
        <v>11</v>
      </c>
      <c r="D12" s="49"/>
      <c r="E12" s="93">
        <v>871.5</v>
      </c>
      <c r="F12" s="93">
        <v>1102.5</v>
      </c>
      <c r="G12" s="93">
        <v>949.21526481339504</v>
      </c>
      <c r="H12" s="93">
        <v>105183.6</v>
      </c>
      <c r="I12" s="93">
        <v>509.25</v>
      </c>
      <c r="J12" s="93">
        <v>651</v>
      </c>
      <c r="K12" s="93">
        <v>571.997076005449</v>
      </c>
      <c r="L12" s="93">
        <v>216151.19999999995</v>
      </c>
      <c r="M12" s="93">
        <v>840</v>
      </c>
      <c r="N12" s="93">
        <v>1155</v>
      </c>
      <c r="O12" s="93">
        <v>950.15837718605303</v>
      </c>
      <c r="P12" s="93">
        <v>222082.79999999993</v>
      </c>
      <c r="Q12" s="93">
        <v>819</v>
      </c>
      <c r="R12" s="93">
        <v>1060.71</v>
      </c>
      <c r="S12" s="93">
        <v>924.83397229875709</v>
      </c>
      <c r="T12" s="169">
        <v>212519.4</v>
      </c>
      <c r="U12" s="25"/>
      <c r="V12" s="94"/>
      <c r="W12" s="25"/>
      <c r="X12" s="25"/>
      <c r="Y12" s="25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25"/>
      <c r="AQ12" s="25"/>
    </row>
    <row r="13" spans="2:43" x14ac:dyDescent="0.15">
      <c r="B13" s="23"/>
      <c r="C13" s="25">
        <v>12</v>
      </c>
      <c r="D13" s="49"/>
      <c r="E13" s="93">
        <v>892.5</v>
      </c>
      <c r="F13" s="93">
        <v>1312.5</v>
      </c>
      <c r="G13" s="93">
        <v>1098.0104590194096</v>
      </c>
      <c r="H13" s="93">
        <v>117275.6</v>
      </c>
      <c r="I13" s="93">
        <v>504</v>
      </c>
      <c r="J13" s="93">
        <v>661.81499999999994</v>
      </c>
      <c r="K13" s="93">
        <v>589.77410012412099</v>
      </c>
      <c r="L13" s="93">
        <v>217072.9</v>
      </c>
      <c r="M13" s="93">
        <v>840</v>
      </c>
      <c r="N13" s="93">
        <v>1312.5</v>
      </c>
      <c r="O13" s="93">
        <v>1067.3268145107552</v>
      </c>
      <c r="P13" s="93">
        <v>218530.69999999998</v>
      </c>
      <c r="Q13" s="93">
        <v>913.5</v>
      </c>
      <c r="R13" s="93">
        <v>1291.5</v>
      </c>
      <c r="S13" s="93">
        <v>1108.4939602570332</v>
      </c>
      <c r="T13" s="169">
        <v>230849.80000000002</v>
      </c>
      <c r="U13" s="25"/>
      <c r="V13" s="94"/>
      <c r="W13" s="25"/>
      <c r="X13" s="25"/>
      <c r="Y13" s="25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25"/>
      <c r="AQ13" s="25"/>
    </row>
    <row r="14" spans="2:43" x14ac:dyDescent="0.15">
      <c r="B14" s="23">
        <v>26</v>
      </c>
      <c r="C14" s="25">
        <v>1</v>
      </c>
      <c r="D14" s="49"/>
      <c r="E14" s="93">
        <v>787.5</v>
      </c>
      <c r="F14" s="169">
        <v>1207.5</v>
      </c>
      <c r="G14" s="93">
        <v>949.90889964709106</v>
      </c>
      <c r="H14" s="93">
        <v>101163.19999999998</v>
      </c>
      <c r="I14" s="93">
        <v>483</v>
      </c>
      <c r="J14" s="93">
        <v>655.20000000000005</v>
      </c>
      <c r="K14" s="93">
        <v>554.77320223056756</v>
      </c>
      <c r="L14" s="93">
        <v>176930.49999999997</v>
      </c>
      <c r="M14" s="93">
        <v>787.5</v>
      </c>
      <c r="N14" s="93">
        <v>1155</v>
      </c>
      <c r="O14" s="93">
        <v>952.08536907469886</v>
      </c>
      <c r="P14" s="93">
        <v>198899.5</v>
      </c>
      <c r="Q14" s="93">
        <v>787.5</v>
      </c>
      <c r="R14" s="93">
        <v>1260</v>
      </c>
      <c r="S14" s="93">
        <v>948.38122906311094</v>
      </c>
      <c r="T14" s="169">
        <v>198787.59999999998</v>
      </c>
      <c r="U14" s="25"/>
      <c r="V14" s="94"/>
      <c r="W14" s="25"/>
      <c r="X14" s="25"/>
      <c r="Y14" s="25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25"/>
      <c r="AQ14" s="25"/>
    </row>
    <row r="15" spans="2:43" x14ac:dyDescent="0.15">
      <c r="B15" s="23"/>
      <c r="C15" s="25">
        <v>2</v>
      </c>
      <c r="D15" s="49"/>
      <c r="E15" s="93">
        <v>787.5</v>
      </c>
      <c r="F15" s="93">
        <v>997.5</v>
      </c>
      <c r="G15" s="93">
        <v>883.95489602655493</v>
      </c>
      <c r="H15" s="93">
        <v>90021.599999999991</v>
      </c>
      <c r="I15" s="93">
        <v>483</v>
      </c>
      <c r="J15" s="93">
        <v>685.65</v>
      </c>
      <c r="K15" s="93">
        <v>565.59141834755746</v>
      </c>
      <c r="L15" s="93">
        <v>193942.10000000003</v>
      </c>
      <c r="M15" s="93">
        <v>766.5</v>
      </c>
      <c r="N15" s="93">
        <v>1008</v>
      </c>
      <c r="O15" s="169">
        <v>898.30738556869483</v>
      </c>
      <c r="P15" s="93">
        <v>171428.1</v>
      </c>
      <c r="Q15" s="93">
        <v>808.5</v>
      </c>
      <c r="R15" s="93">
        <v>1039.5</v>
      </c>
      <c r="S15" s="93">
        <v>915.17521871077292</v>
      </c>
      <c r="T15" s="169">
        <v>179054.19999999998</v>
      </c>
      <c r="U15" s="25"/>
      <c r="V15" s="94"/>
      <c r="W15" s="25"/>
      <c r="X15" s="25"/>
      <c r="Y15" s="25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25"/>
      <c r="AQ15" s="25"/>
    </row>
    <row r="16" spans="2:43" x14ac:dyDescent="0.15">
      <c r="B16" s="23"/>
      <c r="C16" s="25">
        <v>3</v>
      </c>
      <c r="D16" s="49"/>
      <c r="E16" s="93">
        <v>840</v>
      </c>
      <c r="F16" s="93">
        <v>1050</v>
      </c>
      <c r="G16" s="93">
        <v>928.38797799597637</v>
      </c>
      <c r="H16" s="93">
        <v>101124.09999999999</v>
      </c>
      <c r="I16" s="93">
        <v>546</v>
      </c>
      <c r="J16" s="93">
        <v>682.5</v>
      </c>
      <c r="K16" s="93">
        <v>593.92156030796173</v>
      </c>
      <c r="L16" s="93">
        <v>204811.50000000003</v>
      </c>
      <c r="M16" s="93">
        <v>840</v>
      </c>
      <c r="N16" s="93">
        <v>1060.5</v>
      </c>
      <c r="O16" s="93">
        <v>943.84064958379349</v>
      </c>
      <c r="P16" s="93">
        <v>209502.30000000002</v>
      </c>
      <c r="Q16" s="93">
        <v>840</v>
      </c>
      <c r="R16" s="93">
        <v>1071.42</v>
      </c>
      <c r="S16" s="93">
        <v>958.59559195907195</v>
      </c>
      <c r="T16" s="169">
        <v>184852.90000000002</v>
      </c>
      <c r="U16" s="25"/>
      <c r="V16" s="94"/>
      <c r="W16" s="25"/>
      <c r="X16" s="25"/>
      <c r="Y16" s="25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25"/>
      <c r="AQ16" s="25"/>
    </row>
    <row r="17" spans="2:43" x14ac:dyDescent="0.15">
      <c r="B17" s="23"/>
      <c r="C17" s="25">
        <v>4</v>
      </c>
      <c r="D17" s="49"/>
      <c r="E17" s="93">
        <v>864</v>
      </c>
      <c r="F17" s="93">
        <v>1350</v>
      </c>
      <c r="G17" s="93">
        <v>998.60161639574233</v>
      </c>
      <c r="H17" s="93">
        <v>113281.2</v>
      </c>
      <c r="I17" s="93">
        <v>561.6</v>
      </c>
      <c r="J17" s="93">
        <v>885.6</v>
      </c>
      <c r="K17" s="93">
        <v>641.94491410469209</v>
      </c>
      <c r="L17" s="93">
        <v>223869.19999999998</v>
      </c>
      <c r="M17" s="93">
        <v>864</v>
      </c>
      <c r="N17" s="93">
        <v>1458</v>
      </c>
      <c r="O17" s="93">
        <v>1039.6092483963862</v>
      </c>
      <c r="P17" s="93">
        <v>249390.79999999996</v>
      </c>
      <c r="Q17" s="93">
        <v>864</v>
      </c>
      <c r="R17" s="93">
        <v>1382.4</v>
      </c>
      <c r="S17" s="93">
        <v>993.31761116641474</v>
      </c>
      <c r="T17" s="93">
        <v>193601.5</v>
      </c>
      <c r="U17" s="25"/>
      <c r="V17" s="94"/>
      <c r="W17" s="25"/>
      <c r="X17" s="25"/>
      <c r="Y17" s="25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25"/>
      <c r="AQ17" s="25"/>
    </row>
    <row r="18" spans="2:43" x14ac:dyDescent="0.15">
      <c r="B18" s="26"/>
      <c r="C18" s="28">
        <v>5</v>
      </c>
      <c r="D18" s="50"/>
      <c r="E18" s="95">
        <v>1004.4</v>
      </c>
      <c r="F18" s="95">
        <v>1490.4</v>
      </c>
      <c r="G18" s="95">
        <v>1150.9499741297975</v>
      </c>
      <c r="H18" s="95">
        <v>87611.000000000015</v>
      </c>
      <c r="I18" s="95">
        <v>669.6</v>
      </c>
      <c r="J18" s="95">
        <v>905.904</v>
      </c>
      <c r="K18" s="95">
        <v>757.24129865190389</v>
      </c>
      <c r="L18" s="95">
        <v>164191.6</v>
      </c>
      <c r="M18" s="95">
        <v>1004.4</v>
      </c>
      <c r="N18" s="95">
        <v>1404</v>
      </c>
      <c r="O18" s="95">
        <v>1165.2208886806409</v>
      </c>
      <c r="P18" s="95">
        <v>181851.89999999997</v>
      </c>
      <c r="Q18" s="95">
        <v>972</v>
      </c>
      <c r="R18" s="95">
        <v>1404</v>
      </c>
      <c r="S18" s="95">
        <v>1096.4498076140105</v>
      </c>
      <c r="T18" s="268">
        <v>152261.5</v>
      </c>
      <c r="U18" s="25"/>
      <c r="V18" s="94"/>
      <c r="W18" s="25"/>
      <c r="X18" s="25"/>
      <c r="Y18" s="25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25"/>
      <c r="AQ18" s="25"/>
    </row>
    <row r="19" spans="2:43" ht="12.75" customHeight="1" x14ac:dyDescent="0.15">
      <c r="B19" s="108"/>
      <c r="C19" s="122">
        <v>41760</v>
      </c>
      <c r="E19" s="157">
        <v>1274.4000000000001</v>
      </c>
      <c r="F19" s="157">
        <v>1274.4000000000001</v>
      </c>
      <c r="G19" s="157">
        <v>1274.4000000000001</v>
      </c>
      <c r="H19" s="93">
        <v>4260.7</v>
      </c>
      <c r="I19" s="157">
        <v>734.4</v>
      </c>
      <c r="J19" s="157">
        <v>905.904</v>
      </c>
      <c r="K19" s="157">
        <v>817.3493911673836</v>
      </c>
      <c r="L19" s="92">
        <v>8645</v>
      </c>
      <c r="M19" s="157">
        <v>1274.4000000000001</v>
      </c>
      <c r="N19" s="157">
        <v>1274.4000000000001</v>
      </c>
      <c r="O19" s="157">
        <v>1274.4000000000003</v>
      </c>
      <c r="P19" s="93">
        <v>13007.7</v>
      </c>
      <c r="Q19" s="157">
        <v>1134</v>
      </c>
      <c r="R19" s="157">
        <v>1404</v>
      </c>
      <c r="S19" s="157">
        <v>1255.5000000000002</v>
      </c>
      <c r="T19" s="93">
        <v>6117.6</v>
      </c>
      <c r="U19" s="25"/>
      <c r="V19" s="94"/>
      <c r="W19" s="25"/>
      <c r="X19" s="25"/>
      <c r="Y19" s="25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25"/>
      <c r="AQ19" s="25"/>
    </row>
    <row r="20" spans="2:43" ht="11.1" customHeight="1" x14ac:dyDescent="0.15">
      <c r="B20" s="23"/>
      <c r="C20" s="122">
        <v>41761</v>
      </c>
      <c r="D20" s="46" t="s">
        <v>127</v>
      </c>
      <c r="E20" s="70">
        <v>1188</v>
      </c>
      <c r="F20" s="71">
        <v>1490.4</v>
      </c>
      <c r="G20" s="60">
        <v>1297.7966911764709</v>
      </c>
      <c r="H20" s="93">
        <v>2939.4</v>
      </c>
      <c r="I20" s="92">
        <v>756</v>
      </c>
      <c r="J20" s="93">
        <v>896.4</v>
      </c>
      <c r="K20" s="94">
        <v>820.82127917550781</v>
      </c>
      <c r="L20" s="93">
        <v>5871.1</v>
      </c>
      <c r="M20" s="96">
        <v>1166.4000000000001</v>
      </c>
      <c r="N20" s="97">
        <v>1404</v>
      </c>
      <c r="O20" s="98">
        <v>1283.2428151478473</v>
      </c>
      <c r="P20" s="93">
        <v>7076.9</v>
      </c>
      <c r="Q20" s="70">
        <v>1166.4000000000001</v>
      </c>
      <c r="R20" s="71">
        <v>1404</v>
      </c>
      <c r="S20" s="60">
        <v>1264.041596909208</v>
      </c>
      <c r="T20" s="93">
        <v>7154.3</v>
      </c>
      <c r="U20" s="25"/>
      <c r="V20" s="94"/>
      <c r="W20" s="25"/>
      <c r="X20" s="25"/>
      <c r="Y20" s="25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25"/>
      <c r="AQ20" s="25"/>
    </row>
    <row r="21" spans="2:43" ht="11.1" customHeight="1" x14ac:dyDescent="0.15">
      <c r="B21" s="23"/>
      <c r="C21" s="122">
        <v>41766</v>
      </c>
      <c r="D21" s="46" t="s">
        <v>127</v>
      </c>
      <c r="E21" s="70">
        <v>1134</v>
      </c>
      <c r="F21" s="71">
        <v>1409.4</v>
      </c>
      <c r="G21" s="60">
        <v>1273.1576338555069</v>
      </c>
      <c r="H21" s="93">
        <v>3097.1</v>
      </c>
      <c r="I21" s="92">
        <v>745.2</v>
      </c>
      <c r="J21" s="93">
        <v>873.72</v>
      </c>
      <c r="K21" s="94">
        <v>805.12775145696219</v>
      </c>
      <c r="L21" s="93">
        <v>7284.2</v>
      </c>
      <c r="M21" s="92">
        <v>1134</v>
      </c>
      <c r="N21" s="93">
        <v>1371.6</v>
      </c>
      <c r="O21" s="94">
        <v>1265.7339049103664</v>
      </c>
      <c r="P21" s="93">
        <v>7936.1</v>
      </c>
      <c r="Q21" s="92">
        <v>1090.8</v>
      </c>
      <c r="R21" s="93">
        <v>1312.0920000000001</v>
      </c>
      <c r="S21" s="94">
        <v>1243.9297670232977</v>
      </c>
      <c r="T21" s="93">
        <v>6756.7</v>
      </c>
      <c r="U21" s="25"/>
      <c r="V21" s="94"/>
      <c r="W21" s="25"/>
      <c r="X21" s="25"/>
      <c r="Y21" s="25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25"/>
      <c r="AQ21" s="25"/>
    </row>
    <row r="22" spans="2:43" ht="11.1" customHeight="1" x14ac:dyDescent="0.15">
      <c r="B22" s="23"/>
      <c r="C22" s="122">
        <v>41767</v>
      </c>
      <c r="D22" s="46" t="s">
        <v>127</v>
      </c>
      <c r="E22" s="235">
        <v>1134</v>
      </c>
      <c r="F22" s="235">
        <v>1387.5839999999998</v>
      </c>
      <c r="G22" s="235">
        <v>1252.4531791907514</v>
      </c>
      <c r="H22" s="235">
        <v>1915.3</v>
      </c>
      <c r="I22" s="235">
        <v>723.6</v>
      </c>
      <c r="J22" s="235">
        <v>842.4</v>
      </c>
      <c r="K22" s="235">
        <v>789.89100191448642</v>
      </c>
      <c r="L22" s="93">
        <v>6815.3</v>
      </c>
      <c r="M22" s="92">
        <v>1112.4000000000001</v>
      </c>
      <c r="N22" s="93">
        <v>1394.0639999999999</v>
      </c>
      <c r="O22" s="94">
        <v>1257.1881675530747</v>
      </c>
      <c r="P22" s="93">
        <v>5179.8</v>
      </c>
      <c r="Q22" s="92">
        <v>1080</v>
      </c>
      <c r="R22" s="93">
        <v>1296</v>
      </c>
      <c r="S22" s="94">
        <v>1234.1972955569865</v>
      </c>
      <c r="T22" s="93">
        <v>4008.7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2:43" ht="11.1" customHeight="1" x14ac:dyDescent="0.15">
      <c r="B23" s="23"/>
      <c r="C23" s="122">
        <v>41768</v>
      </c>
      <c r="D23" s="46" t="s">
        <v>127</v>
      </c>
      <c r="E23" s="92">
        <v>1134</v>
      </c>
      <c r="F23" s="93">
        <v>1410.48</v>
      </c>
      <c r="G23" s="94">
        <v>1232.5740082079342</v>
      </c>
      <c r="H23" s="93">
        <v>3996.1</v>
      </c>
      <c r="I23" s="96">
        <v>723.6</v>
      </c>
      <c r="J23" s="97">
        <v>842.4</v>
      </c>
      <c r="K23" s="98">
        <v>777.12538442147695</v>
      </c>
      <c r="L23" s="93">
        <v>7140</v>
      </c>
      <c r="M23" s="96">
        <v>1112.4000000000001</v>
      </c>
      <c r="N23" s="96">
        <v>1360.8</v>
      </c>
      <c r="O23" s="96">
        <v>1241.76904038211</v>
      </c>
      <c r="P23" s="93">
        <v>8629.9</v>
      </c>
      <c r="Q23" s="92">
        <v>1080</v>
      </c>
      <c r="R23" s="93">
        <v>1296</v>
      </c>
      <c r="S23" s="94">
        <v>1215.4144903535644</v>
      </c>
      <c r="T23" s="93">
        <v>8006.1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</row>
    <row r="24" spans="2:43" ht="11.1" customHeight="1" x14ac:dyDescent="0.15">
      <c r="B24" s="23"/>
      <c r="C24" s="122">
        <v>41771</v>
      </c>
      <c r="D24" s="46" t="s">
        <v>127</v>
      </c>
      <c r="E24" s="92">
        <v>1058.4000000000001</v>
      </c>
      <c r="F24" s="93">
        <v>1371.6</v>
      </c>
      <c r="G24" s="94">
        <v>1187.346810550076</v>
      </c>
      <c r="H24" s="99">
        <v>9681.2000000000007</v>
      </c>
      <c r="I24" s="92">
        <v>712.8</v>
      </c>
      <c r="J24" s="93">
        <v>831.6</v>
      </c>
      <c r="K24" s="94">
        <v>764.14480069652143</v>
      </c>
      <c r="L24" s="99">
        <v>19886.900000000001</v>
      </c>
      <c r="M24" s="92">
        <v>1058.4000000000001</v>
      </c>
      <c r="N24" s="93">
        <v>1328.4</v>
      </c>
      <c r="O24" s="94">
        <v>1188.7133927241312</v>
      </c>
      <c r="P24" s="99">
        <v>17140.900000000001</v>
      </c>
      <c r="Q24" s="96">
        <v>1036.8</v>
      </c>
      <c r="R24" s="97">
        <v>1274.4000000000001</v>
      </c>
      <c r="S24" s="98">
        <v>1178.1125169606512</v>
      </c>
      <c r="T24" s="99">
        <v>18635.099999999999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</row>
    <row r="25" spans="2:43" ht="11.1" customHeight="1" x14ac:dyDescent="0.15">
      <c r="B25" s="23"/>
      <c r="C25" s="122">
        <v>41772</v>
      </c>
      <c r="D25" s="46" t="s">
        <v>127</v>
      </c>
      <c r="E25" s="96">
        <v>1058.4000000000001</v>
      </c>
      <c r="F25" s="97">
        <v>1296</v>
      </c>
      <c r="G25" s="98">
        <v>1179.857737852185</v>
      </c>
      <c r="H25" s="99">
        <v>3101.7</v>
      </c>
      <c r="I25" s="96">
        <v>702</v>
      </c>
      <c r="J25" s="97">
        <v>788.4</v>
      </c>
      <c r="K25" s="98">
        <v>754.08514449760764</v>
      </c>
      <c r="L25" s="99">
        <v>5031.1000000000004</v>
      </c>
      <c r="M25" s="92">
        <v>1058.4000000000001</v>
      </c>
      <c r="N25" s="93">
        <v>1274.4000000000001</v>
      </c>
      <c r="O25" s="94">
        <v>1183.0915207309474</v>
      </c>
      <c r="P25" s="99">
        <v>8803.9</v>
      </c>
      <c r="Q25" s="96">
        <v>1036.8</v>
      </c>
      <c r="R25" s="97">
        <v>1188</v>
      </c>
      <c r="S25" s="98">
        <v>1155.9277382645803</v>
      </c>
      <c r="T25" s="99">
        <v>6640.4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</row>
    <row r="26" spans="2:43" ht="11.1" customHeight="1" x14ac:dyDescent="0.15">
      <c r="B26" s="23"/>
      <c r="C26" s="122">
        <v>41773</v>
      </c>
      <c r="D26" s="46" t="s">
        <v>127</v>
      </c>
      <c r="E26" s="92">
        <v>1047.5999999999999</v>
      </c>
      <c r="F26" s="93">
        <v>1296</v>
      </c>
      <c r="G26" s="94">
        <v>1172.6197952950001</v>
      </c>
      <c r="H26" s="99">
        <v>4901.1000000000004</v>
      </c>
      <c r="I26" s="96">
        <v>669.6</v>
      </c>
      <c r="J26" s="97">
        <v>777.6</v>
      </c>
      <c r="K26" s="98">
        <v>739.27756737072127</v>
      </c>
      <c r="L26" s="99">
        <v>7866.7</v>
      </c>
      <c r="M26" s="92">
        <v>1058.4000000000001</v>
      </c>
      <c r="N26" s="93">
        <v>1274.4000000000001</v>
      </c>
      <c r="O26" s="94">
        <v>1180.2197463822172</v>
      </c>
      <c r="P26" s="99">
        <v>10784.7</v>
      </c>
      <c r="Q26" s="92">
        <v>1026</v>
      </c>
      <c r="R26" s="93">
        <v>1188</v>
      </c>
      <c r="S26" s="94">
        <v>1138.3940623039935</v>
      </c>
      <c r="T26" s="99">
        <v>8074.8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</row>
    <row r="27" spans="2:43" ht="11.1" customHeight="1" x14ac:dyDescent="0.15">
      <c r="B27" s="23"/>
      <c r="C27" s="122">
        <v>41774</v>
      </c>
      <c r="D27" s="46" t="s">
        <v>127</v>
      </c>
      <c r="E27" s="157">
        <v>1047.5999999999999</v>
      </c>
      <c r="F27" s="157">
        <v>1296</v>
      </c>
      <c r="G27" s="157">
        <v>1151.2202838557066</v>
      </c>
      <c r="H27" s="97">
        <v>2565.1</v>
      </c>
      <c r="I27" s="157">
        <v>691.2</v>
      </c>
      <c r="J27" s="157">
        <v>777.6</v>
      </c>
      <c r="K27" s="157">
        <v>742.57017922492264</v>
      </c>
      <c r="L27" s="97">
        <v>5029.1000000000004</v>
      </c>
      <c r="M27" s="157">
        <v>1058.4000000000001</v>
      </c>
      <c r="N27" s="157">
        <v>1274.4000000000001</v>
      </c>
      <c r="O27" s="157">
        <v>1161.4517809728973</v>
      </c>
      <c r="P27" s="97">
        <v>6845.9</v>
      </c>
      <c r="Q27" s="157">
        <v>1026</v>
      </c>
      <c r="R27" s="157">
        <v>1188</v>
      </c>
      <c r="S27" s="157">
        <v>1124.9439468159553</v>
      </c>
      <c r="T27" s="97">
        <v>4330.2</v>
      </c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</row>
    <row r="28" spans="2:43" ht="11.1" customHeight="1" x14ac:dyDescent="0.15">
      <c r="B28" s="23"/>
      <c r="C28" s="122">
        <v>41775</v>
      </c>
      <c r="D28" s="46" t="s">
        <v>127</v>
      </c>
      <c r="E28" s="157">
        <v>1047.5999999999999</v>
      </c>
      <c r="F28" s="157">
        <v>1274.4000000000001</v>
      </c>
      <c r="G28" s="157">
        <v>1131.9723682895135</v>
      </c>
      <c r="H28" s="103">
        <v>3663.5</v>
      </c>
      <c r="I28" s="157">
        <v>712.8</v>
      </c>
      <c r="J28" s="157">
        <v>777.6</v>
      </c>
      <c r="K28" s="157">
        <v>743.7754037267083</v>
      </c>
      <c r="L28" s="103">
        <v>4413</v>
      </c>
      <c r="M28" s="157">
        <v>1058.4000000000001</v>
      </c>
      <c r="N28" s="157">
        <v>1274.4000000000001</v>
      </c>
      <c r="O28" s="157">
        <v>1168.0235294117647</v>
      </c>
      <c r="P28" s="103">
        <v>5090.3999999999996</v>
      </c>
      <c r="Q28" s="157">
        <v>1026</v>
      </c>
      <c r="R28" s="157">
        <v>1188</v>
      </c>
      <c r="S28" s="157">
        <v>1109.4088787483704</v>
      </c>
      <c r="T28" s="103">
        <v>4763.3999999999996</v>
      </c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</row>
    <row r="29" spans="2:43" ht="11.1" customHeight="1" x14ac:dyDescent="0.15">
      <c r="B29" s="23"/>
      <c r="C29" s="122">
        <v>41778</v>
      </c>
      <c r="D29" s="46" t="s">
        <v>127</v>
      </c>
      <c r="E29" s="157">
        <v>1047.5999999999999</v>
      </c>
      <c r="F29" s="157">
        <v>1242</v>
      </c>
      <c r="G29" s="157">
        <v>1136.9552913596783</v>
      </c>
      <c r="H29" s="103">
        <v>8675.2000000000007</v>
      </c>
      <c r="I29" s="157">
        <v>712.8</v>
      </c>
      <c r="J29" s="157">
        <v>777.6</v>
      </c>
      <c r="K29" s="157">
        <v>738.41099960008387</v>
      </c>
      <c r="L29" s="103">
        <v>17274.2</v>
      </c>
      <c r="M29" s="157">
        <v>1058.4000000000001</v>
      </c>
      <c r="N29" s="157">
        <v>1249.56</v>
      </c>
      <c r="O29" s="157">
        <v>1149.0018332150767</v>
      </c>
      <c r="P29" s="103">
        <v>15473.7</v>
      </c>
      <c r="Q29" s="157">
        <v>1026</v>
      </c>
      <c r="R29" s="157">
        <v>1166.4000000000001</v>
      </c>
      <c r="S29" s="157">
        <v>1093.1489732420659</v>
      </c>
      <c r="T29" s="103">
        <v>14030.1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</row>
    <row r="30" spans="2:43" ht="11.1" customHeight="1" x14ac:dyDescent="0.15">
      <c r="B30" s="23"/>
      <c r="C30" s="122">
        <v>41779</v>
      </c>
      <c r="D30" s="46" t="s">
        <v>127</v>
      </c>
      <c r="E30" s="112">
        <v>1026</v>
      </c>
      <c r="F30" s="113">
        <v>1274.4000000000001</v>
      </c>
      <c r="G30" s="114">
        <v>1136.780018639329</v>
      </c>
      <c r="H30" s="99">
        <v>3593</v>
      </c>
      <c r="I30" s="102">
        <v>702</v>
      </c>
      <c r="J30" s="103">
        <v>788.4</v>
      </c>
      <c r="K30" s="104">
        <v>748.48368022705779</v>
      </c>
      <c r="L30" s="99">
        <v>7151.3</v>
      </c>
      <c r="M30" s="112">
        <v>1036.8</v>
      </c>
      <c r="N30" s="113">
        <v>1263.5999999999999</v>
      </c>
      <c r="O30" s="114">
        <v>1142.4285342287399</v>
      </c>
      <c r="P30" s="99">
        <v>6676.2</v>
      </c>
      <c r="Q30" s="112">
        <v>1004.4</v>
      </c>
      <c r="R30" s="113">
        <v>1188</v>
      </c>
      <c r="S30" s="114">
        <v>1080.8992296319357</v>
      </c>
      <c r="T30" s="99">
        <v>4890.1000000000004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</row>
    <row r="31" spans="2:43" ht="11.1" customHeight="1" x14ac:dyDescent="0.15">
      <c r="B31" s="23"/>
      <c r="C31" s="122">
        <v>41780</v>
      </c>
      <c r="D31" s="46" t="s">
        <v>127</v>
      </c>
      <c r="E31" s="100">
        <v>1036.8</v>
      </c>
      <c r="F31" s="99">
        <v>1274.4000000000001</v>
      </c>
      <c r="G31" s="101">
        <v>1146.8426543699118</v>
      </c>
      <c r="H31" s="99">
        <v>2755.4</v>
      </c>
      <c r="I31" s="102">
        <v>702</v>
      </c>
      <c r="J31" s="103">
        <v>785.05200000000002</v>
      </c>
      <c r="K31" s="104">
        <v>752.6298078515822</v>
      </c>
      <c r="L31" s="99">
        <v>7514.9</v>
      </c>
      <c r="M31" s="102">
        <v>1036.8</v>
      </c>
      <c r="N31" s="102">
        <v>1263.5999999999999</v>
      </c>
      <c r="O31" s="102">
        <v>1163.5988318271986</v>
      </c>
      <c r="P31" s="99">
        <v>6541.2</v>
      </c>
      <c r="Q31" s="100">
        <v>1004.4</v>
      </c>
      <c r="R31" s="99">
        <v>1188</v>
      </c>
      <c r="S31" s="101">
        <v>1077.3985364949979</v>
      </c>
      <c r="T31" s="99">
        <v>4423</v>
      </c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</row>
    <row r="32" spans="2:43" ht="11.1" customHeight="1" x14ac:dyDescent="0.15">
      <c r="B32" s="23"/>
      <c r="C32" s="122">
        <v>41781</v>
      </c>
      <c r="D32" s="46" t="s">
        <v>127</v>
      </c>
      <c r="E32" s="102">
        <v>1036.8</v>
      </c>
      <c r="F32" s="103">
        <v>1265.76</v>
      </c>
      <c r="G32" s="104">
        <v>1165.6020446096654</v>
      </c>
      <c r="H32" s="99">
        <v>1685.6</v>
      </c>
      <c r="I32" s="102">
        <v>712.8</v>
      </c>
      <c r="J32" s="103">
        <v>784.94399999999996</v>
      </c>
      <c r="K32" s="104">
        <v>747.84551148225466</v>
      </c>
      <c r="L32" s="99">
        <v>3595</v>
      </c>
      <c r="M32" s="102">
        <v>1036.8</v>
      </c>
      <c r="N32" s="103">
        <v>1263.5999999999999</v>
      </c>
      <c r="O32" s="104">
        <v>1182.3438664291541</v>
      </c>
      <c r="P32" s="99">
        <v>4565.2</v>
      </c>
      <c r="Q32" s="100">
        <v>1004.4</v>
      </c>
      <c r="R32" s="99">
        <v>1188</v>
      </c>
      <c r="S32" s="101">
        <v>1080.0065345636065</v>
      </c>
      <c r="T32" s="99">
        <v>2469.6999999999998</v>
      </c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</row>
    <row r="33" spans="1:43" ht="11.1" customHeight="1" x14ac:dyDescent="0.15">
      <c r="B33" s="23"/>
      <c r="C33" s="122">
        <v>41782</v>
      </c>
      <c r="D33" s="46" t="s">
        <v>127</v>
      </c>
      <c r="E33" s="100">
        <v>1015.2</v>
      </c>
      <c r="F33" s="99">
        <v>1274.4000000000001</v>
      </c>
      <c r="G33" s="101">
        <v>1143.2416107382548</v>
      </c>
      <c r="H33" s="99">
        <v>5238.3</v>
      </c>
      <c r="I33" s="100">
        <v>712.8</v>
      </c>
      <c r="J33" s="99">
        <v>788.4</v>
      </c>
      <c r="K33" s="101">
        <v>752.58248167700276</v>
      </c>
      <c r="L33" s="99">
        <v>7980.4</v>
      </c>
      <c r="M33" s="102">
        <v>1036.8</v>
      </c>
      <c r="N33" s="103">
        <v>1274.4000000000001</v>
      </c>
      <c r="O33" s="104">
        <v>1163.3439341846758</v>
      </c>
      <c r="P33" s="99">
        <v>10292.799999999999</v>
      </c>
      <c r="Q33" s="100">
        <v>972</v>
      </c>
      <c r="R33" s="99">
        <v>1188</v>
      </c>
      <c r="S33" s="101">
        <v>1069.0726457648832</v>
      </c>
      <c r="T33" s="99">
        <v>12477</v>
      </c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</row>
    <row r="34" spans="1:43" ht="11.1" customHeight="1" x14ac:dyDescent="0.15">
      <c r="B34" s="23"/>
      <c r="C34" s="122">
        <v>41785</v>
      </c>
      <c r="D34" s="46" t="s">
        <v>127</v>
      </c>
      <c r="E34" s="102">
        <v>1015.2</v>
      </c>
      <c r="F34" s="103">
        <v>1265.76</v>
      </c>
      <c r="G34" s="104">
        <v>1126.4775160297818</v>
      </c>
      <c r="H34" s="99">
        <v>7975.8</v>
      </c>
      <c r="I34" s="100">
        <v>712.8</v>
      </c>
      <c r="J34" s="99">
        <v>788.4</v>
      </c>
      <c r="K34" s="101">
        <v>761.09389689907198</v>
      </c>
      <c r="L34" s="99">
        <v>15697.7</v>
      </c>
      <c r="M34" s="100">
        <v>1036.8</v>
      </c>
      <c r="N34" s="99">
        <v>1266.9479999999999</v>
      </c>
      <c r="O34" s="101">
        <v>1153.756688528897</v>
      </c>
      <c r="P34" s="99">
        <v>15083.2</v>
      </c>
      <c r="Q34" s="100">
        <v>972</v>
      </c>
      <c r="R34" s="99">
        <v>1188</v>
      </c>
      <c r="S34" s="101">
        <v>1068.5246028162076</v>
      </c>
      <c r="T34" s="99">
        <v>11313.4</v>
      </c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</row>
    <row r="35" spans="1:43" ht="11.1" customHeight="1" x14ac:dyDescent="0.15">
      <c r="B35" s="23"/>
      <c r="C35" s="122">
        <v>41786</v>
      </c>
      <c r="D35" s="46" t="s">
        <v>127</v>
      </c>
      <c r="E35" s="100">
        <v>1004.4</v>
      </c>
      <c r="F35" s="99">
        <v>1265.652</v>
      </c>
      <c r="G35" s="101">
        <v>1105.4641626331074</v>
      </c>
      <c r="H35" s="99">
        <v>5560.2</v>
      </c>
      <c r="I35" s="112">
        <v>680.4</v>
      </c>
      <c r="J35" s="113">
        <v>788.4</v>
      </c>
      <c r="K35" s="114">
        <v>748.35469361147318</v>
      </c>
      <c r="L35" s="99">
        <v>9219.5</v>
      </c>
      <c r="M35" s="102">
        <v>1004.4</v>
      </c>
      <c r="N35" s="103">
        <v>1263.5999999999999</v>
      </c>
      <c r="O35" s="104">
        <v>1133.8226975071998</v>
      </c>
      <c r="P35" s="99">
        <v>10102.9</v>
      </c>
      <c r="Q35" s="112">
        <v>972</v>
      </c>
      <c r="R35" s="113">
        <v>1152.3599999999999</v>
      </c>
      <c r="S35" s="114">
        <v>1047.2039912539481</v>
      </c>
      <c r="T35" s="99">
        <v>9637.2999999999993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</row>
    <row r="36" spans="1:43" ht="11.1" customHeight="1" x14ac:dyDescent="0.15">
      <c r="B36" s="23"/>
      <c r="C36" s="122">
        <v>41787</v>
      </c>
      <c r="D36" s="46" t="s">
        <v>127</v>
      </c>
      <c r="E36" s="100">
        <v>1004.4</v>
      </c>
      <c r="F36" s="99">
        <v>1202.6879999999999</v>
      </c>
      <c r="G36" s="101">
        <v>1103.7525046174508</v>
      </c>
      <c r="H36" s="99">
        <v>3883.9</v>
      </c>
      <c r="I36" s="102">
        <v>680.4</v>
      </c>
      <c r="J36" s="103">
        <v>788.4</v>
      </c>
      <c r="K36" s="104">
        <v>737.82178217821786</v>
      </c>
      <c r="L36" s="99">
        <v>5374.7</v>
      </c>
      <c r="M36" s="102">
        <v>1004.4</v>
      </c>
      <c r="N36" s="103">
        <v>1242</v>
      </c>
      <c r="O36" s="104">
        <v>1129.5939189922904</v>
      </c>
      <c r="P36" s="99">
        <v>7842.7</v>
      </c>
      <c r="Q36" s="102">
        <v>972</v>
      </c>
      <c r="R36" s="103">
        <v>1152.3599999999999</v>
      </c>
      <c r="S36" s="104">
        <v>1035.012177678123</v>
      </c>
      <c r="T36" s="99">
        <v>4478.7</v>
      </c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</row>
    <row r="37" spans="1:43" ht="11.1" customHeight="1" x14ac:dyDescent="0.15">
      <c r="B37" s="23"/>
      <c r="C37" s="122">
        <v>41788</v>
      </c>
      <c r="D37" s="25"/>
      <c r="E37" s="200">
        <v>1004.4</v>
      </c>
      <c r="F37" s="200">
        <v>1188</v>
      </c>
      <c r="G37" s="200">
        <v>1093.4582330697833</v>
      </c>
      <c r="H37" s="200">
        <v>3330.4</v>
      </c>
      <c r="I37" s="200">
        <v>680.4</v>
      </c>
      <c r="J37" s="200">
        <v>788.4</v>
      </c>
      <c r="K37" s="200">
        <v>732.64272717766391</v>
      </c>
      <c r="L37" s="200">
        <v>5589.7</v>
      </c>
      <c r="M37" s="200">
        <v>1004.4</v>
      </c>
      <c r="N37" s="201">
        <v>1242</v>
      </c>
      <c r="O37" s="202">
        <v>1135.9859889565339</v>
      </c>
      <c r="P37" s="201">
        <v>6488.3</v>
      </c>
      <c r="Q37" s="200">
        <v>972</v>
      </c>
      <c r="R37" s="200">
        <v>1134</v>
      </c>
      <c r="S37" s="200">
        <v>1025.965406790519</v>
      </c>
      <c r="T37" s="201">
        <v>4850.3</v>
      </c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</row>
    <row r="38" spans="1:43" ht="11.25" customHeight="1" x14ac:dyDescent="0.15">
      <c r="A38" s="49"/>
      <c r="B38" s="23"/>
      <c r="C38" s="122">
        <v>41789</v>
      </c>
      <c r="D38" s="49"/>
      <c r="E38" s="201">
        <v>1004.4</v>
      </c>
      <c r="F38" s="201">
        <v>1242</v>
      </c>
      <c r="G38" s="201">
        <v>1097.1335729334489</v>
      </c>
      <c r="H38" s="201">
        <v>4792</v>
      </c>
      <c r="I38" s="200">
        <v>680.4</v>
      </c>
      <c r="J38" s="201">
        <v>810</v>
      </c>
      <c r="K38" s="202">
        <v>732.04723408761959</v>
      </c>
      <c r="L38" s="201">
        <v>6811.8</v>
      </c>
      <c r="M38" s="200">
        <v>1004.4</v>
      </c>
      <c r="N38" s="201">
        <v>1252.8</v>
      </c>
      <c r="O38" s="202">
        <v>1131.5005501113014</v>
      </c>
      <c r="P38" s="201">
        <v>8289.5</v>
      </c>
      <c r="Q38" s="201">
        <v>972</v>
      </c>
      <c r="R38" s="201">
        <v>1134</v>
      </c>
      <c r="S38" s="201">
        <v>1035.5793741736445</v>
      </c>
      <c r="T38" s="201">
        <v>9204.6</v>
      </c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</row>
    <row r="39" spans="1:43" ht="12.75" customHeight="1" x14ac:dyDescent="0.15">
      <c r="B39" s="23"/>
      <c r="C39" s="122"/>
      <c r="D39" s="49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49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</row>
    <row r="40" spans="1:43" ht="12.75" customHeight="1" x14ac:dyDescent="0.15">
      <c r="B40" s="206"/>
      <c r="C40" s="123"/>
      <c r="D40" s="50"/>
      <c r="E40" s="27"/>
      <c r="F40" s="27"/>
      <c r="G40" s="50"/>
      <c r="H40" s="27"/>
      <c r="I40" s="27"/>
      <c r="J40" s="27"/>
      <c r="K40" s="27"/>
      <c r="L40" s="28"/>
      <c r="M40" s="50"/>
      <c r="N40" s="27"/>
      <c r="O40" s="27"/>
      <c r="P40" s="27"/>
      <c r="Q40" s="27"/>
      <c r="R40" s="27"/>
      <c r="S40" s="27"/>
      <c r="T40" s="50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</row>
    <row r="41" spans="1:43" x14ac:dyDescent="0.15">
      <c r="B41" s="5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</row>
    <row r="42" spans="1:43" x14ac:dyDescent="0.15"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</row>
    <row r="43" spans="1:43" x14ac:dyDescent="0.15"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</row>
    <row r="44" spans="1:43" x14ac:dyDescent="0.15">
      <c r="T44" s="94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</row>
    <row r="45" spans="1:43" ht="13.5" x14ac:dyDescent="0.15">
      <c r="I45" s="189"/>
      <c r="J45" s="189"/>
      <c r="K45" s="189"/>
      <c r="L45" s="189"/>
      <c r="M45" s="189"/>
      <c r="N45" s="189"/>
      <c r="O45" s="189"/>
      <c r="T45" s="94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</row>
    <row r="46" spans="1:43" x14ac:dyDescent="0.15">
      <c r="T46" s="94"/>
      <c r="U46" s="25"/>
    </row>
    <row r="47" spans="1:43" x14ac:dyDescent="0.15">
      <c r="T47" s="94"/>
      <c r="U47" s="25"/>
    </row>
    <row r="48" spans="1:43" x14ac:dyDescent="0.15">
      <c r="T48" s="25"/>
      <c r="U48" s="25"/>
    </row>
    <row r="49" spans="20:21" x14ac:dyDescent="0.15">
      <c r="T49" s="25"/>
      <c r="U49" s="25"/>
    </row>
    <row r="50" spans="20:21" x14ac:dyDescent="0.15">
      <c r="T50" s="25"/>
      <c r="U50" s="25"/>
    </row>
    <row r="51" spans="20:21" x14ac:dyDescent="0.15">
      <c r="T51" s="25"/>
      <c r="U51" s="25"/>
    </row>
    <row r="52" spans="20:21" x14ac:dyDescent="0.15">
      <c r="T52" s="25"/>
      <c r="U52" s="25"/>
    </row>
  </sheetData>
  <mergeCells count="10">
    <mergeCell ref="Z5:AC5"/>
    <mergeCell ref="AD5:AG5"/>
    <mergeCell ref="AH5:AK5"/>
    <mergeCell ref="AL5:AO5"/>
    <mergeCell ref="Q5:T5"/>
    <mergeCell ref="C5:D5"/>
    <mergeCell ref="E5:H5"/>
    <mergeCell ref="I5:L5"/>
    <mergeCell ref="M5:P5"/>
    <mergeCell ref="X5:Y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L53"/>
  <sheetViews>
    <sheetView zoomScaleNormal="100" workbookViewId="0"/>
  </sheetViews>
  <sheetFormatPr defaultColWidth="7.5" defaultRowHeight="12" x14ac:dyDescent="0.15"/>
  <cols>
    <col min="1" max="1" width="1" style="46" customWidth="1"/>
    <col min="2" max="2" width="3.75" style="46" customWidth="1"/>
    <col min="3" max="3" width="8.625" style="46" customWidth="1"/>
    <col min="4" max="4" width="2.5" style="46" customWidth="1"/>
    <col min="5" max="5" width="7.125" style="46" customWidth="1"/>
    <col min="6" max="7" width="7.625" style="46" customWidth="1"/>
    <col min="8" max="8" width="9.125" style="46" customWidth="1"/>
    <col min="9" max="9" width="7.25" style="46" customWidth="1"/>
    <col min="10" max="11" width="7.625" style="46" customWidth="1"/>
    <col min="12" max="12" width="9.125" style="46" customWidth="1"/>
    <col min="13" max="13" width="7.25" style="46" customWidth="1"/>
    <col min="14" max="15" width="7.625" style="46" customWidth="1"/>
    <col min="16" max="16" width="9.125" style="46" customWidth="1"/>
    <col min="17" max="16384" width="7.5" style="46"/>
  </cols>
  <sheetData>
    <row r="1" spans="2:38" x14ac:dyDescent="0.15"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2:38" x14ac:dyDescent="0.15">
      <c r="B2" s="46" t="s">
        <v>46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2:38" x14ac:dyDescent="0.15">
      <c r="P3" s="47" t="s">
        <v>24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60"/>
      <c r="AH3" s="25"/>
      <c r="AI3" s="25"/>
      <c r="AJ3" s="25"/>
      <c r="AK3" s="25"/>
    </row>
    <row r="4" spans="2:38" ht="6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2:38" x14ac:dyDescent="0.15">
      <c r="B5" s="48"/>
      <c r="C5" s="61" t="s">
        <v>0</v>
      </c>
      <c r="D5" s="121"/>
      <c r="E5" s="279" t="s">
        <v>129</v>
      </c>
      <c r="F5" s="280"/>
      <c r="G5" s="280"/>
      <c r="H5" s="281"/>
      <c r="I5" s="279" t="s">
        <v>130</v>
      </c>
      <c r="J5" s="280"/>
      <c r="K5" s="280"/>
      <c r="L5" s="281"/>
      <c r="M5" s="279" t="s">
        <v>131</v>
      </c>
      <c r="N5" s="280"/>
      <c r="O5" s="280"/>
      <c r="P5" s="281"/>
      <c r="R5" s="25"/>
      <c r="S5" s="25"/>
      <c r="T5" s="45"/>
      <c r="U5" s="45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5"/>
      <c r="AI5" s="25"/>
      <c r="AJ5" s="25"/>
      <c r="AK5" s="25"/>
    </row>
    <row r="6" spans="2:38" x14ac:dyDescent="0.15">
      <c r="B6" s="26" t="s">
        <v>14</v>
      </c>
      <c r="C6" s="28"/>
      <c r="D6" s="50"/>
      <c r="E6" s="61" t="s">
        <v>15</v>
      </c>
      <c r="F6" s="31" t="s">
        <v>16</v>
      </c>
      <c r="G6" s="66" t="s">
        <v>11</v>
      </c>
      <c r="H6" s="31" t="s">
        <v>10</v>
      </c>
      <c r="I6" s="61" t="s">
        <v>15</v>
      </c>
      <c r="J6" s="31" t="s">
        <v>16</v>
      </c>
      <c r="K6" s="69" t="s">
        <v>11</v>
      </c>
      <c r="L6" s="31" t="s">
        <v>10</v>
      </c>
      <c r="M6" s="61" t="s">
        <v>15</v>
      </c>
      <c r="N6" s="31" t="s">
        <v>16</v>
      </c>
      <c r="O6" s="69" t="s">
        <v>11</v>
      </c>
      <c r="P6" s="31" t="s">
        <v>4</v>
      </c>
      <c r="R6" s="25"/>
      <c r="S6" s="25"/>
      <c r="T6" s="25"/>
      <c r="U6" s="2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5"/>
      <c r="AI6" s="25"/>
      <c r="AJ6" s="25"/>
      <c r="AK6" s="25"/>
    </row>
    <row r="7" spans="2:38" x14ac:dyDescent="0.15">
      <c r="B7" s="48" t="s">
        <v>162</v>
      </c>
      <c r="C7" s="54">
        <v>23</v>
      </c>
      <c r="D7" s="67" t="s">
        <v>163</v>
      </c>
      <c r="E7" s="261">
        <v>420</v>
      </c>
      <c r="F7" s="261">
        <v>756</v>
      </c>
      <c r="G7" s="261">
        <v>565.13543916603157</v>
      </c>
      <c r="H7" s="261">
        <v>3141903.9</v>
      </c>
      <c r="I7" s="261">
        <v>840</v>
      </c>
      <c r="J7" s="261">
        <v>1312.5</v>
      </c>
      <c r="K7" s="261">
        <v>1010.65161510117</v>
      </c>
      <c r="L7" s="261">
        <v>278405.70000000007</v>
      </c>
      <c r="M7" s="261">
        <v>509.25</v>
      </c>
      <c r="N7" s="261">
        <v>934.08</v>
      </c>
      <c r="O7" s="261">
        <v>730.04364176173794</v>
      </c>
      <c r="P7" s="269">
        <v>7189479.1000000006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2:38" x14ac:dyDescent="0.15">
      <c r="B8" s="23"/>
      <c r="C8" s="25">
        <v>24</v>
      </c>
      <c r="D8" s="49"/>
      <c r="E8" s="226">
        <v>388.5</v>
      </c>
      <c r="F8" s="226">
        <v>697.2</v>
      </c>
      <c r="G8" s="226">
        <v>515.55000000000007</v>
      </c>
      <c r="H8" s="226">
        <v>3244957</v>
      </c>
      <c r="I8" s="226">
        <v>819</v>
      </c>
      <c r="J8" s="226">
        <v>1260</v>
      </c>
      <c r="K8" s="226">
        <v>997.5</v>
      </c>
      <c r="L8" s="226">
        <v>296741.59999999998</v>
      </c>
      <c r="M8" s="226">
        <v>522.9</v>
      </c>
      <c r="N8" s="226">
        <v>898.80000000000007</v>
      </c>
      <c r="O8" s="226">
        <v>691.95</v>
      </c>
      <c r="P8" s="227">
        <v>5558806.7999999998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2:38" x14ac:dyDescent="0.15">
      <c r="B9" s="26"/>
      <c r="C9" s="28">
        <v>25</v>
      </c>
      <c r="D9" s="50"/>
      <c r="E9" s="27">
        <v>409.5</v>
      </c>
      <c r="F9" s="27">
        <v>737.1</v>
      </c>
      <c r="G9" s="27">
        <v>576.65630152023459</v>
      </c>
      <c r="H9" s="27">
        <v>3475445.8000000021</v>
      </c>
      <c r="I9" s="73">
        <v>787.5</v>
      </c>
      <c r="J9" s="73">
        <v>1312.5</v>
      </c>
      <c r="K9" s="73">
        <v>1071.5930127384684</v>
      </c>
      <c r="L9" s="27">
        <v>317079.49999999988</v>
      </c>
      <c r="M9" s="27">
        <v>567</v>
      </c>
      <c r="N9" s="27">
        <v>934.08</v>
      </c>
      <c r="O9" s="27">
        <v>733.09704929370469</v>
      </c>
      <c r="P9" s="50">
        <v>5466086.4999999991</v>
      </c>
      <c r="R9" s="25"/>
      <c r="S9" s="25"/>
      <c r="T9" s="25"/>
      <c r="U9" s="25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5"/>
      <c r="AI9" s="25"/>
      <c r="AJ9" s="25"/>
      <c r="AK9" s="25"/>
    </row>
    <row r="10" spans="2:38" x14ac:dyDescent="0.15">
      <c r="B10" s="23"/>
      <c r="C10" s="187">
        <v>9</v>
      </c>
      <c r="D10" s="49"/>
      <c r="E10" s="24">
        <v>546</v>
      </c>
      <c r="F10" s="24">
        <v>719.25</v>
      </c>
      <c r="G10" s="24">
        <v>614.64807480693526</v>
      </c>
      <c r="H10" s="24">
        <v>297695.09999999998</v>
      </c>
      <c r="I10" s="71">
        <v>1050</v>
      </c>
      <c r="J10" s="71">
        <v>1312.5</v>
      </c>
      <c r="K10" s="71">
        <v>1185.7692384635902</v>
      </c>
      <c r="L10" s="24">
        <v>26452.699999999997</v>
      </c>
      <c r="M10" s="24">
        <v>735</v>
      </c>
      <c r="N10" s="24">
        <v>929.25</v>
      </c>
      <c r="O10" s="24">
        <v>798.17383053839387</v>
      </c>
      <c r="P10" s="49">
        <v>369403.30000000005</v>
      </c>
      <c r="R10" s="25"/>
      <c r="S10" s="25"/>
      <c r="T10" s="187"/>
      <c r="U10" s="25"/>
      <c r="V10" s="25"/>
      <c r="W10" s="25"/>
      <c r="X10" s="25"/>
      <c r="Y10" s="25"/>
      <c r="Z10" s="60"/>
      <c r="AA10" s="60"/>
      <c r="AB10" s="60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2:38" x14ac:dyDescent="0.15">
      <c r="B11" s="23"/>
      <c r="C11" s="187">
        <v>10</v>
      </c>
      <c r="D11" s="49"/>
      <c r="E11" s="24">
        <v>525</v>
      </c>
      <c r="F11" s="24">
        <v>693</v>
      </c>
      <c r="G11" s="24">
        <v>599.22504215033825</v>
      </c>
      <c r="H11" s="24">
        <v>356205.4</v>
      </c>
      <c r="I11" s="71">
        <v>997.5</v>
      </c>
      <c r="J11" s="71">
        <v>1260</v>
      </c>
      <c r="K11" s="71">
        <v>1152.370368503302</v>
      </c>
      <c r="L11" s="24">
        <v>28257.500000000004</v>
      </c>
      <c r="M11" s="24">
        <v>619.5</v>
      </c>
      <c r="N11" s="24">
        <v>800.1</v>
      </c>
      <c r="O11" s="24">
        <v>695.26801777126309</v>
      </c>
      <c r="P11" s="49">
        <v>480556.5</v>
      </c>
      <c r="R11" s="25"/>
      <c r="S11" s="25"/>
      <c r="T11" s="187"/>
      <c r="U11" s="25"/>
      <c r="V11" s="25"/>
      <c r="W11" s="25"/>
      <c r="X11" s="25"/>
      <c r="Y11" s="25"/>
      <c r="Z11" s="60"/>
      <c r="AA11" s="60"/>
      <c r="AB11" s="60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2:38" x14ac:dyDescent="0.15">
      <c r="B12" s="23"/>
      <c r="C12" s="187">
        <v>11</v>
      </c>
      <c r="D12" s="49"/>
      <c r="E12" s="24">
        <v>556.5</v>
      </c>
      <c r="F12" s="24">
        <v>700.35</v>
      </c>
      <c r="G12" s="24">
        <v>604.6784433177304</v>
      </c>
      <c r="H12" s="24">
        <v>341057.7</v>
      </c>
      <c r="I12" s="71">
        <v>892.5</v>
      </c>
      <c r="J12" s="71">
        <v>1228.5</v>
      </c>
      <c r="K12" s="71">
        <v>1065.6081697359275</v>
      </c>
      <c r="L12" s="24">
        <v>32539.300000000003</v>
      </c>
      <c r="M12" s="24">
        <v>668.85</v>
      </c>
      <c r="N12" s="24">
        <v>798</v>
      </c>
      <c r="O12" s="24">
        <v>729.34049120194118</v>
      </c>
      <c r="P12" s="49">
        <v>497689.59999999992</v>
      </c>
      <c r="R12" s="25"/>
      <c r="S12" s="25"/>
      <c r="T12" s="187"/>
      <c r="U12" s="25"/>
      <c r="V12" s="25"/>
      <c r="W12" s="25"/>
      <c r="X12" s="25"/>
      <c r="Y12" s="25"/>
      <c r="Z12" s="60"/>
      <c r="AA12" s="60"/>
      <c r="AB12" s="60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2:38" x14ac:dyDescent="0.15">
      <c r="B13" s="23"/>
      <c r="C13" s="187">
        <v>12</v>
      </c>
      <c r="D13" s="49"/>
      <c r="E13" s="24">
        <v>546</v>
      </c>
      <c r="F13" s="24">
        <v>694.05000000000007</v>
      </c>
      <c r="G13" s="24">
        <v>616.39886768649137</v>
      </c>
      <c r="H13" s="24">
        <v>345258.8</v>
      </c>
      <c r="I13" s="71">
        <v>892.5</v>
      </c>
      <c r="J13" s="71">
        <v>1312.5</v>
      </c>
      <c r="K13" s="71">
        <v>1148.7916255671726</v>
      </c>
      <c r="L13" s="24">
        <v>38219.199999999997</v>
      </c>
      <c r="M13" s="24">
        <v>703.5</v>
      </c>
      <c r="N13" s="24">
        <v>934.08</v>
      </c>
      <c r="O13" s="24">
        <v>804.86031402734966</v>
      </c>
      <c r="P13" s="49">
        <v>522254.6</v>
      </c>
      <c r="R13" s="25"/>
      <c r="S13" s="25"/>
      <c r="T13" s="187"/>
      <c r="U13" s="25"/>
      <c r="V13" s="25"/>
      <c r="W13" s="25"/>
      <c r="X13" s="25"/>
      <c r="Y13" s="25"/>
      <c r="Z13" s="60"/>
      <c r="AA13" s="60"/>
      <c r="AB13" s="60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2:38" x14ac:dyDescent="0.15">
      <c r="B14" s="23">
        <v>26</v>
      </c>
      <c r="C14" s="187">
        <v>1</v>
      </c>
      <c r="D14" s="25"/>
      <c r="E14" s="24">
        <v>504</v>
      </c>
      <c r="F14" s="24">
        <v>685.65</v>
      </c>
      <c r="G14" s="24">
        <v>577.18080257053771</v>
      </c>
      <c r="H14" s="24">
        <v>278418.7</v>
      </c>
      <c r="I14" s="71">
        <v>840</v>
      </c>
      <c r="J14" s="71">
        <v>1260</v>
      </c>
      <c r="K14" s="71">
        <v>1040.4652245165519</v>
      </c>
      <c r="L14" s="24">
        <v>26009.999999999996</v>
      </c>
      <c r="M14" s="24">
        <v>640.08000000000004</v>
      </c>
      <c r="N14" s="24">
        <v>861</v>
      </c>
      <c r="O14" s="24">
        <v>740.03022358008263</v>
      </c>
      <c r="P14" s="24">
        <v>517489.60000000003</v>
      </c>
      <c r="R14" s="25"/>
      <c r="S14" s="25"/>
      <c r="T14" s="187"/>
      <c r="U14" s="25"/>
      <c r="V14" s="25"/>
      <c r="W14" s="25"/>
      <c r="X14" s="25"/>
      <c r="Y14" s="25"/>
      <c r="Z14" s="60"/>
      <c r="AA14" s="60"/>
      <c r="AB14" s="60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2:38" x14ac:dyDescent="0.15">
      <c r="B15" s="23"/>
      <c r="C15" s="187">
        <v>2</v>
      </c>
      <c r="D15" s="49"/>
      <c r="E15" s="24">
        <v>493.5</v>
      </c>
      <c r="F15" s="24">
        <v>682.5</v>
      </c>
      <c r="G15" s="24">
        <v>586.98364986912247</v>
      </c>
      <c r="H15" s="24">
        <v>292921.69999999995</v>
      </c>
      <c r="I15" s="71">
        <v>892.5</v>
      </c>
      <c r="J15" s="71">
        <v>1176</v>
      </c>
      <c r="K15" s="71">
        <v>1019.6762879322511</v>
      </c>
      <c r="L15" s="24">
        <v>23847.9</v>
      </c>
      <c r="M15" s="24">
        <v>645.75</v>
      </c>
      <c r="N15" s="24">
        <v>894.6</v>
      </c>
      <c r="O15" s="24">
        <v>754.58008412560764</v>
      </c>
      <c r="P15" s="49">
        <v>452275.50000000006</v>
      </c>
      <c r="R15" s="25"/>
      <c r="S15" s="25"/>
      <c r="T15" s="187"/>
      <c r="U15" s="25"/>
      <c r="V15" s="25"/>
      <c r="W15" s="25"/>
      <c r="X15" s="25"/>
      <c r="Y15" s="25"/>
      <c r="Z15" s="60"/>
      <c r="AA15" s="60"/>
      <c r="AB15" s="60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2:38" x14ac:dyDescent="0.15">
      <c r="B16" s="23"/>
      <c r="C16" s="187">
        <v>3</v>
      </c>
      <c r="D16" s="49"/>
      <c r="E16" s="24">
        <v>577.5</v>
      </c>
      <c r="F16" s="24">
        <v>714</v>
      </c>
      <c r="G16" s="24">
        <v>627.79848703252662</v>
      </c>
      <c r="H16" s="24">
        <v>316316</v>
      </c>
      <c r="I16" s="71">
        <v>892.5</v>
      </c>
      <c r="J16" s="71">
        <v>1228.5</v>
      </c>
      <c r="K16" s="71">
        <v>1071.9423006758518</v>
      </c>
      <c r="L16" s="24">
        <v>33211</v>
      </c>
      <c r="M16" s="24">
        <v>714</v>
      </c>
      <c r="N16" s="24">
        <v>850.5</v>
      </c>
      <c r="O16" s="24">
        <v>789.61273429876735</v>
      </c>
      <c r="P16" s="49">
        <v>463779.7</v>
      </c>
      <c r="R16" s="25"/>
      <c r="S16" s="25"/>
      <c r="T16" s="187"/>
      <c r="U16" s="25"/>
      <c r="V16" s="25"/>
      <c r="W16" s="25"/>
      <c r="X16" s="25"/>
      <c r="Y16" s="25"/>
      <c r="Z16" s="60"/>
      <c r="AA16" s="60"/>
      <c r="AB16" s="60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2:38" x14ac:dyDescent="0.15">
      <c r="B17" s="23"/>
      <c r="C17" s="187">
        <v>4</v>
      </c>
      <c r="D17" s="49"/>
      <c r="E17" s="24">
        <v>583.20000000000005</v>
      </c>
      <c r="F17" s="24">
        <v>918</v>
      </c>
      <c r="G17" s="24">
        <v>672.82660515482291</v>
      </c>
      <c r="H17" s="24">
        <v>338383.50000000006</v>
      </c>
      <c r="I17" s="71">
        <v>1004.4</v>
      </c>
      <c r="J17" s="71">
        <v>1542.78</v>
      </c>
      <c r="K17" s="71">
        <v>1193.99722935306</v>
      </c>
      <c r="L17" s="24">
        <v>33419.799999999996</v>
      </c>
      <c r="M17" s="24">
        <v>741.85199999999998</v>
      </c>
      <c r="N17" s="24">
        <v>1058.4000000000001</v>
      </c>
      <c r="O17" s="24">
        <v>856.11522633395737</v>
      </c>
      <c r="P17" s="49">
        <v>460662.3</v>
      </c>
      <c r="R17" s="25"/>
      <c r="S17" s="25"/>
      <c r="T17" s="187"/>
      <c r="U17" s="25"/>
      <c r="V17" s="25"/>
      <c r="W17" s="25"/>
      <c r="X17" s="25"/>
      <c r="Y17" s="25"/>
      <c r="Z17" s="60"/>
      <c r="AA17" s="60"/>
      <c r="AB17" s="60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2:38" x14ac:dyDescent="0.15">
      <c r="B18" s="26"/>
      <c r="C18" s="186">
        <v>5</v>
      </c>
      <c r="D18" s="50"/>
      <c r="E18" s="27">
        <v>702</v>
      </c>
      <c r="F18" s="27">
        <v>918</v>
      </c>
      <c r="G18" s="27">
        <v>777.93930031721868</v>
      </c>
      <c r="H18" s="27">
        <v>263694.09999999998</v>
      </c>
      <c r="I18" s="73">
        <v>1134</v>
      </c>
      <c r="J18" s="73">
        <v>1566</v>
      </c>
      <c r="K18" s="73">
        <v>1341.7912590522171</v>
      </c>
      <c r="L18" s="27">
        <v>26223.900000000005</v>
      </c>
      <c r="M18" s="27">
        <v>844.56</v>
      </c>
      <c r="N18" s="27">
        <v>1063.8</v>
      </c>
      <c r="O18" s="27">
        <v>918.71341776244412</v>
      </c>
      <c r="P18" s="50">
        <v>422941.80000000005</v>
      </c>
      <c r="R18" s="25"/>
      <c r="S18" s="25"/>
      <c r="T18" s="187"/>
      <c r="U18" s="25"/>
      <c r="V18" s="25"/>
      <c r="W18" s="25"/>
      <c r="X18" s="25"/>
      <c r="Y18" s="25"/>
      <c r="Z18" s="60"/>
      <c r="AA18" s="60"/>
      <c r="AB18" s="60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2:38" x14ac:dyDescent="0.15">
      <c r="B19" s="23"/>
      <c r="C19" s="122">
        <v>41760</v>
      </c>
      <c r="E19" s="157">
        <v>788.4</v>
      </c>
      <c r="F19" s="157">
        <v>894.45600000000002</v>
      </c>
      <c r="G19" s="157">
        <v>833.90036673023349</v>
      </c>
      <c r="H19" s="195">
        <v>13601.8</v>
      </c>
      <c r="I19" s="157">
        <v>1404</v>
      </c>
      <c r="J19" s="157">
        <v>1404</v>
      </c>
      <c r="K19" s="157">
        <v>1404.0000000000002</v>
      </c>
      <c r="L19" s="195">
        <v>1450.9</v>
      </c>
      <c r="M19" s="157">
        <v>0</v>
      </c>
      <c r="N19" s="157">
        <v>0</v>
      </c>
      <c r="O19" s="157">
        <v>0</v>
      </c>
      <c r="P19" s="24">
        <v>27508.9</v>
      </c>
      <c r="R19" s="25"/>
      <c r="S19" s="25"/>
      <c r="T19" s="187"/>
      <c r="U19" s="25"/>
      <c r="V19" s="25"/>
      <c r="W19" s="25"/>
      <c r="X19" s="25"/>
      <c r="Y19" s="25"/>
      <c r="Z19" s="60"/>
      <c r="AA19" s="60"/>
      <c r="AB19" s="60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2:38" x14ac:dyDescent="0.15">
      <c r="B20" s="23"/>
      <c r="C20" s="122">
        <v>41761</v>
      </c>
      <c r="E20" s="23">
        <v>788.4</v>
      </c>
      <c r="F20" s="24">
        <v>918</v>
      </c>
      <c r="G20" s="25">
        <v>842.40462873674051</v>
      </c>
      <c r="H20" s="24">
        <v>10086.9</v>
      </c>
      <c r="I20" s="70">
        <v>1242</v>
      </c>
      <c r="J20" s="71">
        <v>1566</v>
      </c>
      <c r="K20" s="82">
        <v>1411.2020396600565</v>
      </c>
      <c r="L20" s="24">
        <v>1138</v>
      </c>
      <c r="M20" s="23">
        <v>1063.8</v>
      </c>
      <c r="N20" s="24">
        <v>1063.8</v>
      </c>
      <c r="O20" s="62">
        <v>1063.7815699658704</v>
      </c>
      <c r="P20" s="24">
        <v>4988.5</v>
      </c>
      <c r="R20" s="25"/>
      <c r="S20" s="25"/>
      <c r="T20" s="187"/>
      <c r="U20" s="25"/>
      <c r="V20" s="25"/>
      <c r="W20" s="25"/>
      <c r="X20" s="25"/>
      <c r="Y20" s="25"/>
      <c r="Z20" s="60"/>
      <c r="AA20" s="60"/>
      <c r="AB20" s="60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2:38" x14ac:dyDescent="0.15">
      <c r="B21" s="23"/>
      <c r="C21" s="122">
        <v>41766</v>
      </c>
      <c r="E21" s="23">
        <v>777.6</v>
      </c>
      <c r="F21" s="24">
        <v>896.4</v>
      </c>
      <c r="G21" s="25">
        <v>833.67248706374551</v>
      </c>
      <c r="H21" s="24">
        <v>10077.299999999999</v>
      </c>
      <c r="I21" s="23">
        <v>1188</v>
      </c>
      <c r="J21" s="24">
        <v>1512</v>
      </c>
      <c r="K21" s="62">
        <v>1385.676183539694</v>
      </c>
      <c r="L21" s="24">
        <v>953.5</v>
      </c>
      <c r="M21" s="23">
        <v>1004.4</v>
      </c>
      <c r="N21" s="24">
        <v>1043.28</v>
      </c>
      <c r="O21" s="62">
        <v>1028.6515151515152</v>
      </c>
      <c r="P21" s="24">
        <v>4018.4</v>
      </c>
      <c r="R21" s="25"/>
      <c r="S21" s="25"/>
      <c r="T21" s="187"/>
      <c r="U21" s="25"/>
      <c r="V21" s="25"/>
      <c r="W21" s="25"/>
      <c r="X21" s="25"/>
      <c r="Y21" s="25"/>
      <c r="Z21" s="60"/>
      <c r="AA21" s="60"/>
      <c r="AB21" s="60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2:38" x14ac:dyDescent="0.15">
      <c r="B22" s="23"/>
      <c r="C22" s="122">
        <v>41767</v>
      </c>
      <c r="E22" s="157">
        <v>734.4</v>
      </c>
      <c r="F22" s="157">
        <v>859.78800000000001</v>
      </c>
      <c r="G22" s="157">
        <v>817.96705016106762</v>
      </c>
      <c r="H22" s="71">
        <v>8622.2999999999993</v>
      </c>
      <c r="I22" s="157">
        <v>1134</v>
      </c>
      <c r="J22" s="157">
        <v>1566</v>
      </c>
      <c r="K22" s="157">
        <v>1365.1059436008675</v>
      </c>
      <c r="L22" s="71">
        <v>979.5</v>
      </c>
      <c r="M22" s="157">
        <v>1004.4</v>
      </c>
      <c r="N22" s="157">
        <v>1004.4</v>
      </c>
      <c r="O22" s="157">
        <v>1004.4</v>
      </c>
      <c r="P22" s="24">
        <v>28496.2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2:38" x14ac:dyDescent="0.15">
      <c r="B23" s="23"/>
      <c r="C23" s="122">
        <v>41768</v>
      </c>
      <c r="E23" s="70">
        <v>734.4</v>
      </c>
      <c r="F23" s="71">
        <v>842.4</v>
      </c>
      <c r="G23" s="60">
        <v>804.42750621375308</v>
      </c>
      <c r="H23" s="24">
        <v>13992.3</v>
      </c>
      <c r="I23" s="70">
        <v>1166.4000000000001</v>
      </c>
      <c r="J23" s="71">
        <v>1566</v>
      </c>
      <c r="K23" s="82">
        <v>1346.0085860942604</v>
      </c>
      <c r="L23" s="24">
        <v>1234.9000000000001</v>
      </c>
      <c r="M23" s="23">
        <v>964.44</v>
      </c>
      <c r="N23" s="24">
        <v>1043.28</v>
      </c>
      <c r="O23" s="62">
        <v>1003.9179119086464</v>
      </c>
      <c r="P23" s="24">
        <v>36138.199999999997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2:38" x14ac:dyDescent="0.15">
      <c r="B24" s="23"/>
      <c r="C24" s="122">
        <v>41771</v>
      </c>
      <c r="E24" s="23">
        <v>723.6</v>
      </c>
      <c r="F24" s="24">
        <v>831.6</v>
      </c>
      <c r="G24" s="25">
        <v>790.73208712871303</v>
      </c>
      <c r="H24" s="24">
        <v>25621.3</v>
      </c>
      <c r="I24" s="23">
        <v>1242</v>
      </c>
      <c r="J24" s="24">
        <v>1512</v>
      </c>
      <c r="K24" s="62">
        <v>1350.9910646606179</v>
      </c>
      <c r="L24" s="24">
        <v>2590.5</v>
      </c>
      <c r="M24" s="70">
        <v>939.6</v>
      </c>
      <c r="N24" s="71">
        <v>1015.2</v>
      </c>
      <c r="O24" s="82">
        <v>988.77516578496375</v>
      </c>
      <c r="P24" s="24">
        <v>32372.1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2:38" x14ac:dyDescent="0.15">
      <c r="B25" s="23"/>
      <c r="C25" s="122">
        <v>41772</v>
      </c>
      <c r="E25" s="23">
        <v>723.6</v>
      </c>
      <c r="F25" s="24">
        <v>820.8</v>
      </c>
      <c r="G25" s="25">
        <v>782.85358012664392</v>
      </c>
      <c r="H25" s="24">
        <v>9810.5</v>
      </c>
      <c r="I25" s="70">
        <v>1242</v>
      </c>
      <c r="J25" s="71">
        <v>1458</v>
      </c>
      <c r="K25" s="82">
        <v>1334.7077432164133</v>
      </c>
      <c r="L25" s="24">
        <v>1198.7</v>
      </c>
      <c r="M25" s="23">
        <v>887.76</v>
      </c>
      <c r="N25" s="24">
        <v>966.6</v>
      </c>
      <c r="O25" s="62">
        <v>944.12205882352941</v>
      </c>
      <c r="P25" s="24">
        <v>17437.099999999999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2:38" x14ac:dyDescent="0.15">
      <c r="B26" s="23"/>
      <c r="C26" s="122">
        <v>41773</v>
      </c>
      <c r="E26" s="70">
        <v>702</v>
      </c>
      <c r="F26" s="71">
        <v>820.8</v>
      </c>
      <c r="G26" s="60">
        <v>773.24617067833719</v>
      </c>
      <c r="H26" s="24">
        <v>15205.1</v>
      </c>
      <c r="I26" s="23">
        <v>1188</v>
      </c>
      <c r="J26" s="24">
        <v>1512</v>
      </c>
      <c r="K26" s="62">
        <v>1319.2453680667352</v>
      </c>
      <c r="L26" s="24">
        <v>1686.1</v>
      </c>
      <c r="M26" s="157">
        <v>866.16</v>
      </c>
      <c r="N26" s="157">
        <v>966.6</v>
      </c>
      <c r="O26" s="157">
        <v>922.19659477866082</v>
      </c>
      <c r="P26" s="24">
        <v>19055.900000000001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2:38" x14ac:dyDescent="0.15">
      <c r="B27" s="23"/>
      <c r="C27" s="122">
        <v>41774</v>
      </c>
      <c r="E27" s="157">
        <v>702</v>
      </c>
      <c r="F27" s="157">
        <v>820.8</v>
      </c>
      <c r="G27" s="157">
        <v>765.04686926371619</v>
      </c>
      <c r="H27" s="97">
        <v>8271.2999999999993</v>
      </c>
      <c r="I27" s="157">
        <v>1188</v>
      </c>
      <c r="J27" s="157">
        <v>1512</v>
      </c>
      <c r="K27" s="157">
        <v>1336.3224103977946</v>
      </c>
      <c r="L27" s="97">
        <v>1219.9000000000001</v>
      </c>
      <c r="M27" s="157">
        <v>866.16</v>
      </c>
      <c r="N27" s="157">
        <v>966.6</v>
      </c>
      <c r="O27" s="157">
        <v>909.5546832852757</v>
      </c>
      <c r="P27" s="97">
        <v>26356.3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2:38" x14ac:dyDescent="0.15">
      <c r="B28" s="23"/>
      <c r="C28" s="122">
        <v>41775</v>
      </c>
      <c r="E28" s="157">
        <v>734.4</v>
      </c>
      <c r="F28" s="157">
        <v>820.8</v>
      </c>
      <c r="G28" s="157">
        <v>767.7169175279181</v>
      </c>
      <c r="H28" s="71">
        <v>9811.6</v>
      </c>
      <c r="I28" s="157">
        <v>1188</v>
      </c>
      <c r="J28" s="157">
        <v>1490.4</v>
      </c>
      <c r="K28" s="157">
        <v>1352.6846963562753</v>
      </c>
      <c r="L28" s="71">
        <v>819.9</v>
      </c>
      <c r="M28" s="157">
        <v>866.16</v>
      </c>
      <c r="N28" s="157">
        <v>966.6</v>
      </c>
      <c r="O28" s="157">
        <v>909.18072874493942</v>
      </c>
      <c r="P28" s="71">
        <v>9018.1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2:38" x14ac:dyDescent="0.15">
      <c r="B29" s="23"/>
      <c r="C29" s="122">
        <v>41778</v>
      </c>
      <c r="D29" s="25"/>
      <c r="E29" s="157">
        <v>734.4</v>
      </c>
      <c r="F29" s="157">
        <v>820.8</v>
      </c>
      <c r="G29" s="157">
        <v>754.95949940662467</v>
      </c>
      <c r="H29" s="71">
        <v>22958.2</v>
      </c>
      <c r="I29" s="157">
        <v>1188</v>
      </c>
      <c r="J29" s="157">
        <v>1482.84</v>
      </c>
      <c r="K29" s="157">
        <v>1360.5102577590742</v>
      </c>
      <c r="L29" s="71">
        <v>1923.5</v>
      </c>
      <c r="M29" s="157">
        <v>866.16</v>
      </c>
      <c r="N29" s="157">
        <v>961.2</v>
      </c>
      <c r="O29" s="157">
        <v>905.96667007216558</v>
      </c>
      <c r="P29" s="71">
        <v>43563.6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2:38" x14ac:dyDescent="0.15">
      <c r="B30" s="23"/>
      <c r="C30" s="122">
        <v>41779</v>
      </c>
      <c r="D30" s="25"/>
      <c r="E30" s="23">
        <v>712.8</v>
      </c>
      <c r="F30" s="23">
        <v>831.6</v>
      </c>
      <c r="G30" s="23">
        <v>759.86549106231337</v>
      </c>
      <c r="H30" s="23">
        <v>11205.2</v>
      </c>
      <c r="I30" s="201">
        <v>1188</v>
      </c>
      <c r="J30" s="201">
        <v>1512</v>
      </c>
      <c r="K30" s="201">
        <v>1347.3826392373303</v>
      </c>
      <c r="L30" s="23">
        <v>1005.8</v>
      </c>
      <c r="M30" s="23">
        <v>844.56</v>
      </c>
      <c r="N30" s="23">
        <v>961.2</v>
      </c>
      <c r="O30" s="23">
        <v>897.82881329685642</v>
      </c>
      <c r="P30" s="24">
        <v>18523.8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2:38" x14ac:dyDescent="0.15">
      <c r="B31" s="23"/>
      <c r="C31" s="122">
        <v>41780</v>
      </c>
      <c r="D31" s="49"/>
      <c r="E31" s="24">
        <v>734.4</v>
      </c>
      <c r="F31" s="24">
        <v>831.6</v>
      </c>
      <c r="G31" s="24">
        <v>769.12381734134021</v>
      </c>
      <c r="H31" s="24">
        <v>10230.200000000001</v>
      </c>
      <c r="I31" s="24">
        <v>1242</v>
      </c>
      <c r="J31" s="24">
        <v>1493.64</v>
      </c>
      <c r="K31" s="24">
        <v>1363.0065989847715</v>
      </c>
      <c r="L31" s="24">
        <v>743.6</v>
      </c>
      <c r="M31" s="157">
        <v>844.56</v>
      </c>
      <c r="N31" s="157">
        <v>953.31600000000003</v>
      </c>
      <c r="O31" s="157">
        <v>889.71853600944507</v>
      </c>
      <c r="P31" s="49">
        <v>18921.400000000001</v>
      </c>
      <c r="Q31" s="23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2:38" x14ac:dyDescent="0.15">
      <c r="B32" s="23"/>
      <c r="C32" s="122">
        <v>41781</v>
      </c>
      <c r="D32" s="49"/>
      <c r="E32" s="24">
        <v>734.4</v>
      </c>
      <c r="F32" s="24">
        <v>831.6</v>
      </c>
      <c r="G32" s="24">
        <v>761.18246929718953</v>
      </c>
      <c r="H32" s="24">
        <v>8525.2999999999993</v>
      </c>
      <c r="I32" s="24">
        <v>1350</v>
      </c>
      <c r="J32" s="24">
        <v>1350</v>
      </c>
      <c r="K32" s="24">
        <v>1350</v>
      </c>
      <c r="L32" s="24">
        <v>236.2</v>
      </c>
      <c r="M32" s="157">
        <v>846.72</v>
      </c>
      <c r="N32" s="157">
        <v>946.08</v>
      </c>
      <c r="O32" s="157">
        <v>891.58421682774895</v>
      </c>
      <c r="P32" s="49">
        <v>18095.5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2:37" x14ac:dyDescent="0.15">
      <c r="B33" s="23"/>
      <c r="C33" s="122">
        <v>41782</v>
      </c>
      <c r="D33" s="49"/>
      <c r="E33" s="24">
        <v>745.2</v>
      </c>
      <c r="F33" s="24">
        <v>820.8</v>
      </c>
      <c r="G33" s="24">
        <v>769.19889259601007</v>
      </c>
      <c r="H33" s="24">
        <v>13889.5</v>
      </c>
      <c r="I33" s="24">
        <v>1188</v>
      </c>
      <c r="J33" s="24">
        <v>1493.64</v>
      </c>
      <c r="K33" s="24">
        <v>1340.6632468316236</v>
      </c>
      <c r="L33" s="24">
        <v>1100.0999999999999</v>
      </c>
      <c r="M33" s="24">
        <v>844.56</v>
      </c>
      <c r="N33" s="24">
        <v>942.84</v>
      </c>
      <c r="O33" s="24">
        <v>881.36116341627439</v>
      </c>
      <c r="P33" s="49">
        <v>8894.6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2:37" x14ac:dyDescent="0.15">
      <c r="B34" s="23"/>
      <c r="C34" s="122">
        <v>41785</v>
      </c>
      <c r="D34" s="49"/>
      <c r="E34" s="24">
        <v>745.2</v>
      </c>
      <c r="F34" s="24">
        <v>820.8</v>
      </c>
      <c r="G34" s="24">
        <v>772.36433564706215</v>
      </c>
      <c r="H34" s="24">
        <v>25018.7</v>
      </c>
      <c r="I34" s="24">
        <v>1198.8</v>
      </c>
      <c r="J34" s="24">
        <v>1493.64</v>
      </c>
      <c r="K34" s="24">
        <v>1326.4613705275926</v>
      </c>
      <c r="L34" s="24">
        <v>2492</v>
      </c>
      <c r="M34" s="24">
        <v>858.6</v>
      </c>
      <c r="N34" s="24">
        <v>958.06799999999998</v>
      </c>
      <c r="O34" s="24">
        <v>895.70733077568377</v>
      </c>
      <c r="P34" s="49">
        <v>45691.8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2:37" x14ac:dyDescent="0.15">
      <c r="B35" s="23"/>
      <c r="C35" s="122">
        <v>41786</v>
      </c>
      <c r="D35" s="49"/>
      <c r="E35" s="24">
        <v>712.8</v>
      </c>
      <c r="F35" s="24">
        <v>820.8</v>
      </c>
      <c r="G35" s="24">
        <v>762.25917330008622</v>
      </c>
      <c r="H35" s="24">
        <v>15073</v>
      </c>
      <c r="I35" s="24">
        <v>1188</v>
      </c>
      <c r="J35" s="24">
        <v>1493.64</v>
      </c>
      <c r="K35" s="24">
        <v>1317.2555619596544</v>
      </c>
      <c r="L35" s="24">
        <v>1755.4</v>
      </c>
      <c r="M35" s="24">
        <v>846.72</v>
      </c>
      <c r="N35" s="24">
        <v>961.2</v>
      </c>
      <c r="O35" s="24">
        <v>888.06354713535711</v>
      </c>
      <c r="P35" s="49">
        <v>17310.900000000001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6" spans="2:37" x14ac:dyDescent="0.15">
      <c r="B36" s="23"/>
      <c r="C36" s="122">
        <v>41787</v>
      </c>
      <c r="D36" s="49"/>
      <c r="E36" s="24">
        <v>712.8</v>
      </c>
      <c r="F36" s="24">
        <v>820.8</v>
      </c>
      <c r="G36" s="24">
        <v>752.37725394896711</v>
      </c>
      <c r="H36" s="24">
        <v>8906.7000000000007</v>
      </c>
      <c r="I36" s="24">
        <v>1218.672</v>
      </c>
      <c r="J36" s="24">
        <v>1488.24</v>
      </c>
      <c r="K36" s="24">
        <v>1335.2600858369101</v>
      </c>
      <c r="L36" s="24">
        <v>1085.5999999999999</v>
      </c>
      <c r="M36" s="24">
        <v>844.56</v>
      </c>
      <c r="N36" s="24">
        <v>942.84</v>
      </c>
      <c r="O36" s="24">
        <v>885.03984105406255</v>
      </c>
      <c r="P36" s="24">
        <v>19816.8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2:37" x14ac:dyDescent="0.15">
      <c r="B37" s="23"/>
      <c r="C37" s="122">
        <v>41788</v>
      </c>
      <c r="D37" s="49"/>
      <c r="E37" s="195">
        <v>712.8</v>
      </c>
      <c r="F37" s="195">
        <v>820.8</v>
      </c>
      <c r="G37" s="195">
        <v>743.04612263165734</v>
      </c>
      <c r="H37" s="195">
        <v>12273.8</v>
      </c>
      <c r="I37" s="195">
        <v>1188</v>
      </c>
      <c r="J37" s="195">
        <v>1458</v>
      </c>
      <c r="K37" s="195">
        <v>1311.2653211009176</v>
      </c>
      <c r="L37" s="195">
        <v>960.7</v>
      </c>
      <c r="M37" s="241">
        <v>848.23199999999997</v>
      </c>
      <c r="N37" s="157">
        <v>942.84</v>
      </c>
      <c r="O37" s="157">
        <v>886.09349644601332</v>
      </c>
      <c r="P37" s="203">
        <v>19947.7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</row>
    <row r="38" spans="2:37" x14ac:dyDescent="0.15">
      <c r="B38" s="23"/>
      <c r="C38" s="122">
        <v>41789</v>
      </c>
      <c r="D38" s="49"/>
      <c r="E38" s="24">
        <v>712.8</v>
      </c>
      <c r="F38" s="24">
        <v>842.4</v>
      </c>
      <c r="G38" s="24">
        <v>751.11943076081036</v>
      </c>
      <c r="H38" s="24">
        <v>10513.1</v>
      </c>
      <c r="I38" s="24">
        <v>1188</v>
      </c>
      <c r="J38" s="24">
        <v>1458</v>
      </c>
      <c r="K38" s="24">
        <v>1301.0357396449704</v>
      </c>
      <c r="L38" s="24">
        <v>1649.1</v>
      </c>
      <c r="M38" s="24">
        <v>844.56</v>
      </c>
      <c r="N38" s="24">
        <v>961.2</v>
      </c>
      <c r="O38" s="24">
        <v>891.61876691729321</v>
      </c>
      <c r="P38" s="49">
        <v>6786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</row>
    <row r="39" spans="2:37" x14ac:dyDescent="0.15">
      <c r="B39" s="23"/>
      <c r="C39" s="122"/>
      <c r="D39" s="49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49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2:37" x14ac:dyDescent="0.15">
      <c r="B40" s="26"/>
      <c r="C40" s="123"/>
      <c r="D40" s="50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50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2:37" x14ac:dyDescent="0.15">
      <c r="P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2:37" x14ac:dyDescent="0.15">
      <c r="P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2:37" x14ac:dyDescent="0.15">
      <c r="P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2:37" x14ac:dyDescent="0.1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2:37" x14ac:dyDescent="0.15">
      <c r="P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2:37" x14ac:dyDescent="0.15">
      <c r="P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2:37" x14ac:dyDescent="0.15">
      <c r="P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2:37" x14ac:dyDescent="0.15"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</row>
    <row r="49" spans="18:37" x14ac:dyDescent="0.15"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8:37" x14ac:dyDescent="0.15"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8:37" x14ac:dyDescent="0.15"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8:37" x14ac:dyDescent="0.15"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18:37" x14ac:dyDescent="0.15"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</sheetData>
  <mergeCells count="6">
    <mergeCell ref="E5:H5"/>
    <mergeCell ref="I5:L5"/>
    <mergeCell ref="M5:P5"/>
    <mergeCell ref="V5:Y5"/>
    <mergeCell ref="Z5:AC5"/>
    <mergeCell ref="AD5:AG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P54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20" width="7.625" style="46" customWidth="1"/>
    <col min="21" max="16384" width="7.5" style="46"/>
  </cols>
  <sheetData>
    <row r="1" spans="2:42" x14ac:dyDescent="0.15"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2:42" x14ac:dyDescent="0.15"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2:42" x14ac:dyDescent="0.15">
      <c r="B3" s="46" t="s">
        <v>92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2:42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T4" s="47" t="s">
        <v>24</v>
      </c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60"/>
      <c r="AP4" s="25"/>
    </row>
    <row r="5" spans="2:42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T5" s="47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60"/>
      <c r="AP5" s="25"/>
    </row>
    <row r="6" spans="2:42" ht="13.5" customHeight="1" x14ac:dyDescent="0.15">
      <c r="B6" s="23"/>
      <c r="C6" s="126" t="s">
        <v>0</v>
      </c>
      <c r="D6" s="127"/>
      <c r="E6" s="279" t="s">
        <v>93</v>
      </c>
      <c r="F6" s="280"/>
      <c r="G6" s="280"/>
      <c r="H6" s="281"/>
      <c r="I6" s="279" t="s">
        <v>94</v>
      </c>
      <c r="J6" s="280"/>
      <c r="K6" s="280"/>
      <c r="L6" s="281"/>
      <c r="M6" s="279" t="s">
        <v>95</v>
      </c>
      <c r="N6" s="280"/>
      <c r="O6" s="280"/>
      <c r="P6" s="281"/>
      <c r="Q6" s="279" t="s">
        <v>96</v>
      </c>
      <c r="R6" s="280"/>
      <c r="S6" s="280"/>
      <c r="T6" s="281"/>
      <c r="V6" s="25"/>
      <c r="W6" s="25"/>
      <c r="X6" s="211"/>
      <c r="Y6" s="211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5"/>
    </row>
    <row r="7" spans="2:42" x14ac:dyDescent="0.15">
      <c r="B7" s="26" t="s">
        <v>88</v>
      </c>
      <c r="C7" s="28"/>
      <c r="D7" s="28"/>
      <c r="E7" s="31" t="s">
        <v>1</v>
      </c>
      <c r="F7" s="31" t="s">
        <v>9</v>
      </c>
      <c r="G7" s="31" t="s">
        <v>11</v>
      </c>
      <c r="H7" s="31" t="s">
        <v>5</v>
      </c>
      <c r="I7" s="31" t="s">
        <v>1</v>
      </c>
      <c r="J7" s="31" t="s">
        <v>9</v>
      </c>
      <c r="K7" s="31" t="s">
        <v>11</v>
      </c>
      <c r="L7" s="31" t="s">
        <v>5</v>
      </c>
      <c r="M7" s="31" t="s">
        <v>1</v>
      </c>
      <c r="N7" s="31" t="s">
        <v>9</v>
      </c>
      <c r="O7" s="31" t="s">
        <v>11</v>
      </c>
      <c r="P7" s="31" t="s">
        <v>5</v>
      </c>
      <c r="Q7" s="31" t="s">
        <v>1</v>
      </c>
      <c r="R7" s="31" t="s">
        <v>9</v>
      </c>
      <c r="S7" s="31" t="s">
        <v>11</v>
      </c>
      <c r="T7" s="31" t="s">
        <v>5</v>
      </c>
      <c r="V7" s="25"/>
      <c r="W7" s="25"/>
      <c r="X7" s="25"/>
      <c r="Y7" s="2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25"/>
    </row>
    <row r="8" spans="2:42" x14ac:dyDescent="0.15">
      <c r="B8" s="83" t="s">
        <v>164</v>
      </c>
      <c r="C8" s="256">
        <v>22</v>
      </c>
      <c r="D8" s="257" t="s">
        <v>165</v>
      </c>
      <c r="E8" s="68">
        <v>651</v>
      </c>
      <c r="F8" s="68">
        <v>819</v>
      </c>
      <c r="G8" s="68">
        <v>721</v>
      </c>
      <c r="H8" s="68">
        <v>37439</v>
      </c>
      <c r="I8" s="253">
        <v>347</v>
      </c>
      <c r="J8" s="253">
        <v>557</v>
      </c>
      <c r="K8" s="253">
        <v>434</v>
      </c>
      <c r="L8" s="68">
        <v>74405</v>
      </c>
      <c r="M8" s="68">
        <v>735</v>
      </c>
      <c r="N8" s="68">
        <v>877</v>
      </c>
      <c r="O8" s="68">
        <v>770</v>
      </c>
      <c r="P8" s="68">
        <v>69103</v>
      </c>
      <c r="Q8" s="68">
        <v>600</v>
      </c>
      <c r="R8" s="68">
        <v>840</v>
      </c>
      <c r="S8" s="68">
        <v>702</v>
      </c>
      <c r="T8" s="67">
        <v>58375</v>
      </c>
      <c r="V8" s="25"/>
      <c r="W8" s="25"/>
      <c r="X8" s="45"/>
      <c r="Y8" s="25"/>
      <c r="Z8" s="25"/>
      <c r="AA8" s="25"/>
      <c r="AB8" s="25"/>
      <c r="AC8" s="25"/>
      <c r="AD8" s="60"/>
      <c r="AE8" s="60"/>
      <c r="AF8" s="60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2:42" x14ac:dyDescent="0.15">
      <c r="B9" s="87"/>
      <c r="C9" s="88">
        <v>23</v>
      </c>
      <c r="D9" s="160"/>
      <c r="E9" s="226">
        <v>682.5</v>
      </c>
      <c r="F9" s="226">
        <v>850.5</v>
      </c>
      <c r="G9" s="226">
        <v>778.10428226885949</v>
      </c>
      <c r="H9" s="226">
        <v>29582.1</v>
      </c>
      <c r="I9" s="226">
        <v>378</v>
      </c>
      <c r="J9" s="226">
        <v>603.75</v>
      </c>
      <c r="K9" s="226">
        <v>474.24190156464789</v>
      </c>
      <c r="L9" s="226">
        <v>37502.699999999997</v>
      </c>
      <c r="M9" s="226">
        <v>735</v>
      </c>
      <c r="N9" s="226">
        <v>924</v>
      </c>
      <c r="O9" s="226">
        <v>805.97481717205699</v>
      </c>
      <c r="P9" s="226">
        <v>66031.3</v>
      </c>
      <c r="Q9" s="226">
        <v>651</v>
      </c>
      <c r="R9" s="226">
        <v>871.5</v>
      </c>
      <c r="S9" s="226">
        <v>750.96520903691646</v>
      </c>
      <c r="T9" s="227">
        <v>67352.7</v>
      </c>
      <c r="V9" s="25"/>
      <c r="W9" s="25"/>
      <c r="X9" s="45"/>
      <c r="Y9" s="25"/>
      <c r="Z9" s="25"/>
      <c r="AA9" s="25"/>
      <c r="AB9" s="25"/>
      <c r="AC9" s="25"/>
      <c r="AD9" s="60"/>
      <c r="AE9" s="60"/>
      <c r="AF9" s="60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2:42" x14ac:dyDescent="0.15">
      <c r="B10" s="87"/>
      <c r="C10" s="88">
        <v>24</v>
      </c>
      <c r="D10" s="160"/>
      <c r="E10" s="250">
        <v>582.75</v>
      </c>
      <c r="F10" s="250">
        <v>745.5</v>
      </c>
      <c r="G10" s="250">
        <v>662.81896036369221</v>
      </c>
      <c r="H10" s="250">
        <v>32775.9</v>
      </c>
      <c r="I10" s="250">
        <v>367.5</v>
      </c>
      <c r="J10" s="250">
        <v>496.65000000000003</v>
      </c>
      <c r="K10" s="250">
        <v>421.33387579683694</v>
      </c>
      <c r="L10" s="250">
        <v>59598</v>
      </c>
      <c r="M10" s="250">
        <v>661.5</v>
      </c>
      <c r="N10" s="250">
        <v>808.5</v>
      </c>
      <c r="O10" s="250">
        <v>694.07947504152298</v>
      </c>
      <c r="P10" s="250">
        <v>59359.000000000007</v>
      </c>
      <c r="Q10" s="250">
        <v>598.5</v>
      </c>
      <c r="R10" s="250">
        <v>721.35</v>
      </c>
      <c r="S10" s="250">
        <v>623.05254611553835</v>
      </c>
      <c r="T10" s="251">
        <v>62434.3</v>
      </c>
      <c r="V10" s="25"/>
      <c r="W10" s="25"/>
      <c r="X10" s="45"/>
      <c r="Y10" s="25"/>
      <c r="Z10" s="25"/>
      <c r="AA10" s="25"/>
      <c r="AB10" s="25"/>
      <c r="AC10" s="25"/>
      <c r="AD10" s="60"/>
      <c r="AE10" s="60"/>
      <c r="AF10" s="60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2:42" x14ac:dyDescent="0.15">
      <c r="B11" s="84"/>
      <c r="C11" s="91">
        <v>25</v>
      </c>
      <c r="D11" s="161"/>
      <c r="E11" s="73">
        <v>619.5</v>
      </c>
      <c r="F11" s="73">
        <v>892.5</v>
      </c>
      <c r="G11" s="73">
        <v>741.62900682733562</v>
      </c>
      <c r="H11" s="27">
        <v>38839.5</v>
      </c>
      <c r="I11" s="73">
        <v>378</v>
      </c>
      <c r="J11" s="73">
        <v>609</v>
      </c>
      <c r="K11" s="73">
        <v>477.95694098048779</v>
      </c>
      <c r="L11" s="27">
        <v>115526.49999999999</v>
      </c>
      <c r="M11" s="27">
        <v>649.95000000000005</v>
      </c>
      <c r="N11" s="27">
        <v>892.5</v>
      </c>
      <c r="O11" s="27">
        <v>749.76182677958866</v>
      </c>
      <c r="P11" s="27">
        <v>86289.799999999988</v>
      </c>
      <c r="Q11" s="27">
        <v>620.55000000000007</v>
      </c>
      <c r="R11" s="50">
        <v>892.5</v>
      </c>
      <c r="S11" s="27">
        <v>701.43706587966483</v>
      </c>
      <c r="T11" s="50">
        <v>77637.8</v>
      </c>
      <c r="V11" s="25"/>
      <c r="W11" s="25"/>
      <c r="X11" s="45"/>
      <c r="Y11" s="25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5"/>
    </row>
    <row r="12" spans="2:42" x14ac:dyDescent="0.15">
      <c r="B12" s="23"/>
      <c r="C12" s="45">
        <v>5</v>
      </c>
      <c r="D12" s="49"/>
      <c r="E12" s="71">
        <v>630</v>
      </c>
      <c r="F12" s="71">
        <v>819</v>
      </c>
      <c r="G12" s="71">
        <v>713.99780416395549</v>
      </c>
      <c r="H12" s="24">
        <v>4672.8999999999996</v>
      </c>
      <c r="I12" s="71">
        <v>441</v>
      </c>
      <c r="J12" s="71">
        <v>504</v>
      </c>
      <c r="K12" s="71">
        <v>471.23528418564393</v>
      </c>
      <c r="L12" s="24">
        <v>9966.2999999999993</v>
      </c>
      <c r="M12" s="24">
        <v>703.5</v>
      </c>
      <c r="N12" s="24">
        <v>703.5</v>
      </c>
      <c r="O12" s="24">
        <v>703.50000000000023</v>
      </c>
      <c r="P12" s="24">
        <v>5686.5</v>
      </c>
      <c r="Q12" s="24">
        <v>620.55000000000007</v>
      </c>
      <c r="R12" s="24">
        <v>787.5</v>
      </c>
      <c r="S12" s="24">
        <v>667.09655759409907</v>
      </c>
      <c r="T12" s="49">
        <v>6366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2:42" x14ac:dyDescent="0.15">
      <c r="B13" s="23"/>
      <c r="C13" s="45">
        <v>6</v>
      </c>
      <c r="D13" s="49"/>
      <c r="E13" s="71">
        <v>735</v>
      </c>
      <c r="F13" s="71">
        <v>735</v>
      </c>
      <c r="G13" s="71">
        <v>734.99999999999989</v>
      </c>
      <c r="H13" s="24">
        <v>3114</v>
      </c>
      <c r="I13" s="71">
        <v>493.5</v>
      </c>
      <c r="J13" s="71">
        <v>493.5</v>
      </c>
      <c r="K13" s="71">
        <v>493.5</v>
      </c>
      <c r="L13" s="24">
        <v>9192</v>
      </c>
      <c r="M13" s="24">
        <v>771.75</v>
      </c>
      <c r="N13" s="24">
        <v>771.75</v>
      </c>
      <c r="O13" s="24">
        <v>771.74817475953193</v>
      </c>
      <c r="P13" s="24">
        <v>8368.5</v>
      </c>
      <c r="Q13" s="24">
        <v>695.1</v>
      </c>
      <c r="R13" s="24">
        <v>695.1</v>
      </c>
      <c r="S13" s="24">
        <v>695.625</v>
      </c>
      <c r="T13" s="49">
        <v>5174.6000000000004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2:42" x14ac:dyDescent="0.15">
      <c r="B14" s="23"/>
      <c r="C14" s="45">
        <v>7</v>
      </c>
      <c r="D14" s="49"/>
      <c r="E14" s="71">
        <v>682.5</v>
      </c>
      <c r="F14" s="71">
        <v>871.5</v>
      </c>
      <c r="G14" s="71">
        <v>746.70187733801345</v>
      </c>
      <c r="H14" s="24">
        <v>4654.3999999999996</v>
      </c>
      <c r="I14" s="71">
        <v>472.5</v>
      </c>
      <c r="J14" s="71">
        <v>577.5</v>
      </c>
      <c r="K14" s="71">
        <v>501.63312525876671</v>
      </c>
      <c r="L14" s="24">
        <v>21979.3</v>
      </c>
      <c r="M14" s="24">
        <v>714</v>
      </c>
      <c r="N14" s="24">
        <v>892.5</v>
      </c>
      <c r="O14" s="24">
        <v>767.30135386089955</v>
      </c>
      <c r="P14" s="24">
        <v>7176.4</v>
      </c>
      <c r="Q14" s="24">
        <v>661.5</v>
      </c>
      <c r="R14" s="24">
        <v>787.5</v>
      </c>
      <c r="S14" s="24">
        <v>706.91969280364106</v>
      </c>
      <c r="T14" s="49">
        <v>8232.4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2:42" x14ac:dyDescent="0.15">
      <c r="B15" s="23"/>
      <c r="C15" s="45">
        <v>8</v>
      </c>
      <c r="D15" s="49"/>
      <c r="E15" s="71">
        <v>682.5</v>
      </c>
      <c r="F15" s="71">
        <v>819</v>
      </c>
      <c r="G15" s="71">
        <v>750.269879518072</v>
      </c>
      <c r="H15" s="24">
        <v>3793.2</v>
      </c>
      <c r="I15" s="71">
        <v>493.5</v>
      </c>
      <c r="J15" s="71">
        <v>609</v>
      </c>
      <c r="K15" s="71">
        <v>507.14611247574038</v>
      </c>
      <c r="L15" s="24">
        <v>13963.9</v>
      </c>
      <c r="M15" s="24">
        <v>682.5</v>
      </c>
      <c r="N15" s="24">
        <v>892.5</v>
      </c>
      <c r="O15" s="24">
        <v>756.28094696516246</v>
      </c>
      <c r="P15" s="24">
        <v>12743.7</v>
      </c>
      <c r="Q15" s="24">
        <v>661.5</v>
      </c>
      <c r="R15" s="24">
        <v>787.5</v>
      </c>
      <c r="S15" s="24">
        <v>719.26098435787583</v>
      </c>
      <c r="T15" s="49">
        <v>7825.3</v>
      </c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2:42" x14ac:dyDescent="0.15">
      <c r="B16" s="23"/>
      <c r="C16" s="45">
        <v>9</v>
      </c>
      <c r="D16" s="49"/>
      <c r="E16" s="71">
        <v>756</v>
      </c>
      <c r="F16" s="71">
        <v>756</v>
      </c>
      <c r="G16" s="71">
        <v>755.99999999999989</v>
      </c>
      <c r="H16" s="24">
        <v>3236.5</v>
      </c>
      <c r="I16" s="71">
        <v>483</v>
      </c>
      <c r="J16" s="71">
        <v>567</v>
      </c>
      <c r="K16" s="71">
        <v>524.78627863296697</v>
      </c>
      <c r="L16" s="24">
        <v>6041.3</v>
      </c>
      <c r="M16" s="24">
        <v>687.75</v>
      </c>
      <c r="N16" s="24">
        <v>840</v>
      </c>
      <c r="O16" s="24">
        <v>755.80559500862341</v>
      </c>
      <c r="P16" s="24">
        <v>5769.9</v>
      </c>
      <c r="Q16" s="24">
        <v>661.5</v>
      </c>
      <c r="R16" s="24">
        <v>778.05000000000007</v>
      </c>
      <c r="S16" s="24">
        <v>717.52167344350414</v>
      </c>
      <c r="T16" s="49">
        <v>7064</v>
      </c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2:42" x14ac:dyDescent="0.15">
      <c r="B17" s="23"/>
      <c r="C17" s="45">
        <v>10</v>
      </c>
      <c r="D17" s="49"/>
      <c r="E17" s="71">
        <v>756</v>
      </c>
      <c r="F17" s="71">
        <v>892.5</v>
      </c>
      <c r="G17" s="71">
        <v>819.06123822341863</v>
      </c>
      <c r="H17" s="24">
        <v>4537.3</v>
      </c>
      <c r="I17" s="71">
        <v>493.5</v>
      </c>
      <c r="J17" s="71">
        <v>588</v>
      </c>
      <c r="K17" s="71">
        <v>530.03956244302663</v>
      </c>
      <c r="L17" s="24">
        <v>10323.9</v>
      </c>
      <c r="M17" s="24">
        <v>687.75</v>
      </c>
      <c r="N17" s="24">
        <v>892.5</v>
      </c>
      <c r="O17" s="24">
        <v>773.85220352977603</v>
      </c>
      <c r="P17" s="24">
        <v>10059.799999999999</v>
      </c>
      <c r="Q17" s="24">
        <v>682.5</v>
      </c>
      <c r="R17" s="24">
        <v>780.15</v>
      </c>
      <c r="S17" s="24">
        <v>719.4742125020399</v>
      </c>
      <c r="T17" s="49">
        <v>6649.3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2:42" x14ac:dyDescent="0.15">
      <c r="B18" s="23"/>
      <c r="C18" s="45">
        <v>11</v>
      </c>
      <c r="D18" s="49"/>
      <c r="E18" s="71">
        <v>745.5</v>
      </c>
      <c r="F18" s="71">
        <v>892.5</v>
      </c>
      <c r="G18" s="71">
        <v>834.77383916800909</v>
      </c>
      <c r="H18" s="24">
        <v>3598.1</v>
      </c>
      <c r="I18" s="71">
        <v>556.5</v>
      </c>
      <c r="J18" s="71">
        <v>556.5</v>
      </c>
      <c r="K18" s="71">
        <v>556.5</v>
      </c>
      <c r="L18" s="24">
        <v>2502.6999999999998</v>
      </c>
      <c r="M18" s="24">
        <v>687.75</v>
      </c>
      <c r="N18" s="24">
        <v>892.5</v>
      </c>
      <c r="O18" s="24">
        <v>788.10198266473674</v>
      </c>
      <c r="P18" s="24">
        <v>12330</v>
      </c>
      <c r="Q18" s="24">
        <v>751.80000000000007</v>
      </c>
      <c r="R18" s="24">
        <v>840</v>
      </c>
      <c r="S18" s="24">
        <v>793.02631578947364</v>
      </c>
      <c r="T18" s="49">
        <v>3547.5</v>
      </c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2:42" x14ac:dyDescent="0.15">
      <c r="B19" s="23"/>
      <c r="C19" s="45">
        <v>12</v>
      </c>
      <c r="D19" s="49"/>
      <c r="E19" s="71">
        <v>787.5</v>
      </c>
      <c r="F19" s="71">
        <v>787.5</v>
      </c>
      <c r="G19" s="71">
        <v>787.50000000000011</v>
      </c>
      <c r="H19" s="24">
        <v>3904.9</v>
      </c>
      <c r="I19" s="71">
        <v>504</v>
      </c>
      <c r="J19" s="71">
        <v>600.6</v>
      </c>
      <c r="K19" s="71">
        <v>564.88355871886131</v>
      </c>
      <c r="L19" s="24">
        <v>2581.9</v>
      </c>
      <c r="M19" s="24">
        <v>785.4</v>
      </c>
      <c r="N19" s="24">
        <v>785.4</v>
      </c>
      <c r="O19" s="24">
        <v>785.40043855069439</v>
      </c>
      <c r="P19" s="24">
        <v>3975.7</v>
      </c>
      <c r="Q19" s="24">
        <v>779.1</v>
      </c>
      <c r="R19" s="24">
        <v>892.5</v>
      </c>
      <c r="S19" s="24">
        <v>858.03504451600691</v>
      </c>
      <c r="T19" s="49">
        <v>2832.7</v>
      </c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2:42" x14ac:dyDescent="0.15">
      <c r="B20" s="23" t="s">
        <v>173</v>
      </c>
      <c r="C20" s="45">
        <v>1</v>
      </c>
      <c r="D20" s="49" t="s">
        <v>159</v>
      </c>
      <c r="E20" s="71">
        <v>787.5</v>
      </c>
      <c r="F20" s="71">
        <v>892.5</v>
      </c>
      <c r="G20" s="71">
        <v>844.02818181818202</v>
      </c>
      <c r="H20" s="24">
        <v>2775.8</v>
      </c>
      <c r="I20" s="71">
        <v>525</v>
      </c>
      <c r="J20" s="71">
        <v>609</v>
      </c>
      <c r="K20" s="71">
        <v>570.96751361161523</v>
      </c>
      <c r="L20" s="24">
        <v>2301.6999999999998</v>
      </c>
      <c r="M20" s="24">
        <v>682.5</v>
      </c>
      <c r="N20" s="24">
        <v>892.5</v>
      </c>
      <c r="O20" s="24">
        <v>825.14487574876944</v>
      </c>
      <c r="P20" s="24">
        <v>4827.8</v>
      </c>
      <c r="Q20" s="24">
        <v>840</v>
      </c>
      <c r="R20" s="24">
        <v>896.7</v>
      </c>
      <c r="S20" s="24">
        <v>866.48495448011499</v>
      </c>
      <c r="T20" s="49">
        <v>4462.6000000000004</v>
      </c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2:42" x14ac:dyDescent="0.15">
      <c r="B21" s="23"/>
      <c r="C21" s="45">
        <v>2</v>
      </c>
      <c r="D21" s="49"/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83">
        <v>0</v>
      </c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2:42" x14ac:dyDescent="0.15">
      <c r="B22" s="23"/>
      <c r="C22" s="45">
        <v>3</v>
      </c>
      <c r="D22" s="49"/>
      <c r="E22" s="157">
        <v>819</v>
      </c>
      <c r="F22" s="157">
        <v>924</v>
      </c>
      <c r="G22" s="157">
        <v>869.14174757281558</v>
      </c>
      <c r="H22" s="157">
        <v>1371.3</v>
      </c>
      <c r="I22" s="157">
        <v>556.5</v>
      </c>
      <c r="J22" s="157">
        <v>556.5</v>
      </c>
      <c r="K22" s="157">
        <v>556.5</v>
      </c>
      <c r="L22" s="157">
        <v>4346.3</v>
      </c>
      <c r="M22" s="157">
        <v>782.25</v>
      </c>
      <c r="N22" s="157">
        <v>924</v>
      </c>
      <c r="O22" s="157">
        <v>856.66229814770861</v>
      </c>
      <c r="P22" s="157">
        <v>9214.7000000000007</v>
      </c>
      <c r="Q22" s="157">
        <v>840</v>
      </c>
      <c r="R22" s="157">
        <v>945</v>
      </c>
      <c r="S22" s="157">
        <v>887.56795497185738</v>
      </c>
      <c r="T22" s="170">
        <v>3577.8</v>
      </c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  <row r="23" spans="2:42" x14ac:dyDescent="0.15">
      <c r="B23" s="23"/>
      <c r="C23" s="45">
        <v>4</v>
      </c>
      <c r="D23" s="49"/>
      <c r="E23" s="157">
        <v>950.4</v>
      </c>
      <c r="F23" s="157">
        <v>950.4</v>
      </c>
      <c r="G23" s="157">
        <v>950.4</v>
      </c>
      <c r="H23" s="157">
        <v>2346.3000000000002</v>
      </c>
      <c r="I23" s="157">
        <v>572.4</v>
      </c>
      <c r="J23" s="157">
        <v>680.4</v>
      </c>
      <c r="K23" s="157">
        <v>615.79153846153849</v>
      </c>
      <c r="L23" s="157">
        <v>5192.2</v>
      </c>
      <c r="M23" s="157">
        <v>918</v>
      </c>
      <c r="N23" s="157">
        <v>1026</v>
      </c>
      <c r="O23" s="157">
        <v>960.98343458290049</v>
      </c>
      <c r="P23" s="157">
        <v>11110.2</v>
      </c>
      <c r="Q23" s="157">
        <v>864</v>
      </c>
      <c r="R23" s="157">
        <v>1026</v>
      </c>
      <c r="S23" s="157">
        <v>955.84440670851541</v>
      </c>
      <c r="T23" s="170">
        <v>6085.1</v>
      </c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</row>
    <row r="24" spans="2:42" x14ac:dyDescent="0.15">
      <c r="B24" s="26"/>
      <c r="C24" s="22">
        <v>5</v>
      </c>
      <c r="D24" s="50"/>
      <c r="E24" s="156">
        <v>918</v>
      </c>
      <c r="F24" s="156">
        <v>1026</v>
      </c>
      <c r="G24" s="156">
        <v>975.0468994530919</v>
      </c>
      <c r="H24" s="156">
        <v>2654.5</v>
      </c>
      <c r="I24" s="156">
        <v>648</v>
      </c>
      <c r="J24" s="156">
        <v>648</v>
      </c>
      <c r="K24" s="156">
        <v>648</v>
      </c>
      <c r="L24" s="156">
        <v>5380.1</v>
      </c>
      <c r="M24" s="156">
        <v>918</v>
      </c>
      <c r="N24" s="156">
        <v>1080</v>
      </c>
      <c r="O24" s="156">
        <v>1012.7499475341028</v>
      </c>
      <c r="P24" s="156">
        <v>8906.2999999999993</v>
      </c>
      <c r="Q24" s="156">
        <v>882.36</v>
      </c>
      <c r="R24" s="156">
        <v>1058.4000000000001</v>
      </c>
      <c r="S24" s="156">
        <v>981.9514484655723</v>
      </c>
      <c r="T24" s="167">
        <v>4493.1000000000004</v>
      </c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</row>
    <row r="25" spans="2:42" ht="13.5" customHeight="1" x14ac:dyDescent="0.15">
      <c r="B25" s="23"/>
      <c r="C25" s="158" t="s">
        <v>0</v>
      </c>
      <c r="D25" s="159"/>
      <c r="E25" s="282" t="s">
        <v>97</v>
      </c>
      <c r="F25" s="283"/>
      <c r="G25" s="283"/>
      <c r="H25" s="284"/>
      <c r="I25" s="282" t="s">
        <v>98</v>
      </c>
      <c r="J25" s="283"/>
      <c r="K25" s="283"/>
      <c r="L25" s="284"/>
      <c r="M25" s="282" t="s">
        <v>99</v>
      </c>
      <c r="N25" s="283"/>
      <c r="O25" s="283"/>
      <c r="P25" s="284"/>
      <c r="Q25" s="23"/>
      <c r="R25" s="25"/>
      <c r="S25" s="25"/>
      <c r="T25" s="25"/>
      <c r="V25" s="153"/>
      <c r="W25" s="153"/>
      <c r="X25" s="153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2:42" x14ac:dyDescent="0.15">
      <c r="B26" s="26" t="s">
        <v>88</v>
      </c>
      <c r="C26" s="28"/>
      <c r="D26" s="28"/>
      <c r="E26" s="31" t="s">
        <v>1</v>
      </c>
      <c r="F26" s="31" t="s">
        <v>9</v>
      </c>
      <c r="G26" s="31" t="s">
        <v>11</v>
      </c>
      <c r="H26" s="31" t="s">
        <v>5</v>
      </c>
      <c r="I26" s="61" t="s">
        <v>1</v>
      </c>
      <c r="J26" s="31" t="s">
        <v>9</v>
      </c>
      <c r="K26" s="66" t="s">
        <v>11</v>
      </c>
      <c r="L26" s="31" t="s">
        <v>5</v>
      </c>
      <c r="M26" s="61" t="s">
        <v>1</v>
      </c>
      <c r="N26" s="31" t="s">
        <v>9</v>
      </c>
      <c r="O26" s="66" t="s">
        <v>11</v>
      </c>
      <c r="P26" s="31" t="s">
        <v>5</v>
      </c>
      <c r="Q26" s="23"/>
      <c r="R26" s="25"/>
      <c r="S26" s="25"/>
      <c r="T26" s="25"/>
      <c r="U26" s="25"/>
      <c r="V26" s="25"/>
      <c r="W26" s="211"/>
      <c r="X26" s="211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5"/>
      <c r="AL26" s="25"/>
      <c r="AM26" s="25"/>
      <c r="AN26" s="25"/>
      <c r="AO26" s="25"/>
      <c r="AP26" s="25"/>
    </row>
    <row r="27" spans="2:42" x14ac:dyDescent="0.15">
      <c r="B27" s="83" t="s">
        <v>164</v>
      </c>
      <c r="C27" s="256">
        <v>22</v>
      </c>
      <c r="D27" s="257" t="s">
        <v>165</v>
      </c>
      <c r="E27" s="68">
        <v>357</v>
      </c>
      <c r="F27" s="68">
        <v>609</v>
      </c>
      <c r="G27" s="68">
        <v>437</v>
      </c>
      <c r="H27" s="68">
        <v>142431</v>
      </c>
      <c r="I27" s="253">
        <v>767</v>
      </c>
      <c r="J27" s="253">
        <v>945</v>
      </c>
      <c r="K27" s="253">
        <v>831</v>
      </c>
      <c r="L27" s="68">
        <v>4984</v>
      </c>
      <c r="M27" s="18" t="s">
        <v>60</v>
      </c>
      <c r="N27" s="18" t="s">
        <v>60</v>
      </c>
      <c r="O27" s="18" t="s">
        <v>60</v>
      </c>
      <c r="P27" s="67">
        <v>60258</v>
      </c>
      <c r="Q27" s="23"/>
      <c r="R27" s="25"/>
      <c r="S27" s="25"/>
      <c r="T27" s="25"/>
      <c r="U27" s="25"/>
      <c r="V27" s="25"/>
      <c r="W27" s="25"/>
      <c r="X27" s="2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25"/>
      <c r="AL27" s="25"/>
      <c r="AM27" s="25"/>
      <c r="AN27" s="25"/>
      <c r="AO27" s="25"/>
      <c r="AP27" s="25"/>
    </row>
    <row r="28" spans="2:42" ht="13.5" x14ac:dyDescent="0.15">
      <c r="B28" s="87"/>
      <c r="C28" s="88">
        <v>23</v>
      </c>
      <c r="D28" s="160"/>
      <c r="E28" s="232">
        <v>410.55</v>
      </c>
      <c r="F28" s="232">
        <v>630</v>
      </c>
      <c r="G28" s="232">
        <v>522.7062229031726</v>
      </c>
      <c r="H28" s="232">
        <v>84152.200000000012</v>
      </c>
      <c r="I28" s="232">
        <v>787.5</v>
      </c>
      <c r="J28" s="232">
        <v>882</v>
      </c>
      <c r="K28" s="232">
        <v>835.51726726726724</v>
      </c>
      <c r="L28" s="232">
        <v>1050.9000000000001</v>
      </c>
      <c r="M28" s="233" t="s">
        <v>60</v>
      </c>
      <c r="N28" s="233" t="s">
        <v>60</v>
      </c>
      <c r="O28" s="233" t="s">
        <v>60</v>
      </c>
      <c r="P28" s="234">
        <v>143559.5</v>
      </c>
      <c r="Q28" s="23"/>
      <c r="R28" s="25"/>
      <c r="S28" s="153"/>
      <c r="T28" s="153"/>
      <c r="U28" s="153"/>
      <c r="V28" s="153"/>
      <c r="W28" s="153"/>
      <c r="X28" s="153"/>
      <c r="Y28" s="153"/>
      <c r="Z28" s="153"/>
      <c r="AA28" s="25"/>
      <c r="AB28" s="25"/>
      <c r="AC28" s="60"/>
      <c r="AD28" s="60"/>
      <c r="AE28" s="60"/>
      <c r="AF28" s="25"/>
      <c r="AG28" s="45"/>
      <c r="AH28" s="45"/>
      <c r="AI28" s="45"/>
      <c r="AJ28" s="25"/>
      <c r="AK28" s="25"/>
      <c r="AL28" s="25"/>
      <c r="AM28" s="25"/>
      <c r="AN28" s="25"/>
      <c r="AO28" s="25"/>
      <c r="AP28" s="25"/>
    </row>
    <row r="29" spans="2:42" ht="13.5" x14ac:dyDescent="0.15">
      <c r="B29" s="87"/>
      <c r="C29" s="88">
        <v>24</v>
      </c>
      <c r="D29" s="160"/>
      <c r="E29" s="250">
        <v>399</v>
      </c>
      <c r="F29" s="250">
        <v>519.75</v>
      </c>
      <c r="G29" s="250">
        <v>438.49435836113872</v>
      </c>
      <c r="H29" s="250">
        <v>183040.8</v>
      </c>
      <c r="I29" s="250">
        <v>787.5</v>
      </c>
      <c r="J29" s="250">
        <v>945</v>
      </c>
      <c r="K29" s="250">
        <v>772.90564521529484</v>
      </c>
      <c r="L29" s="250">
        <v>3206.9999999999995</v>
      </c>
      <c r="M29" s="233" t="s">
        <v>60</v>
      </c>
      <c r="N29" s="233" t="s">
        <v>60</v>
      </c>
      <c r="O29" s="233" t="s">
        <v>60</v>
      </c>
      <c r="P29" s="251">
        <v>162003.6</v>
      </c>
      <c r="Q29" s="23"/>
      <c r="R29" s="25"/>
      <c r="S29" s="153"/>
      <c r="T29" s="153"/>
      <c r="U29" s="153"/>
      <c r="V29" s="153"/>
      <c r="W29" s="153"/>
      <c r="X29" s="153"/>
      <c r="Y29" s="153"/>
      <c r="Z29" s="153"/>
      <c r="AA29" s="25"/>
      <c r="AB29" s="25"/>
      <c r="AC29" s="60"/>
      <c r="AD29" s="60"/>
      <c r="AE29" s="60"/>
      <c r="AF29" s="25"/>
      <c r="AG29" s="45"/>
      <c r="AH29" s="45"/>
      <c r="AI29" s="45"/>
      <c r="AJ29" s="25"/>
      <c r="AK29" s="25"/>
      <c r="AL29" s="25"/>
      <c r="AM29" s="25"/>
      <c r="AN29" s="25"/>
      <c r="AO29" s="25"/>
      <c r="AP29" s="25"/>
    </row>
    <row r="30" spans="2:42" ht="13.5" x14ac:dyDescent="0.15">
      <c r="B30" s="84"/>
      <c r="C30" s="91">
        <v>25</v>
      </c>
      <c r="D30" s="161"/>
      <c r="E30" s="73">
        <v>367.5</v>
      </c>
      <c r="F30" s="73">
        <v>662.55000000000007</v>
      </c>
      <c r="G30" s="171">
        <v>502.50986456992098</v>
      </c>
      <c r="H30" s="27">
        <v>324046.49999999994</v>
      </c>
      <c r="I30" s="156">
        <v>808.5</v>
      </c>
      <c r="J30" s="156">
        <v>840</v>
      </c>
      <c r="K30" s="156">
        <v>833.66154562383622</v>
      </c>
      <c r="L30" s="156">
        <v>2596.7999999999993</v>
      </c>
      <c r="M30" s="180">
        <v>0</v>
      </c>
      <c r="N30" s="180">
        <v>0</v>
      </c>
      <c r="O30" s="180">
        <v>0</v>
      </c>
      <c r="P30" s="167">
        <v>91108.5</v>
      </c>
      <c r="Q30" s="25"/>
      <c r="R30" s="25"/>
      <c r="S30" s="153"/>
      <c r="T30" s="153"/>
      <c r="U30" s="153"/>
      <c r="V30" s="153"/>
      <c r="W30" s="153"/>
      <c r="X30" s="153"/>
      <c r="Y30" s="153"/>
      <c r="Z30" s="153"/>
      <c r="AA30" s="25"/>
      <c r="AB30" s="25"/>
      <c r="AC30" s="60"/>
      <c r="AD30" s="60"/>
      <c r="AE30" s="60"/>
      <c r="AF30" s="25"/>
      <c r="AG30" s="45"/>
      <c r="AH30" s="45"/>
      <c r="AI30" s="45"/>
      <c r="AJ30" s="25"/>
      <c r="AK30" s="25"/>
      <c r="AL30" s="25"/>
      <c r="AM30" s="25"/>
      <c r="AN30" s="25"/>
      <c r="AO30" s="25"/>
      <c r="AP30" s="25"/>
    </row>
    <row r="31" spans="2:42" x14ac:dyDescent="0.15">
      <c r="B31" s="23"/>
      <c r="C31" s="45">
        <v>5</v>
      </c>
      <c r="D31" s="49"/>
      <c r="E31" s="71">
        <v>446.25</v>
      </c>
      <c r="F31" s="71">
        <v>546</v>
      </c>
      <c r="G31" s="71">
        <v>489.63877928110713</v>
      </c>
      <c r="H31" s="24">
        <v>28585.9</v>
      </c>
      <c r="I31" s="157">
        <v>808.5</v>
      </c>
      <c r="J31" s="157">
        <v>808.5</v>
      </c>
      <c r="K31" s="157">
        <v>808.5</v>
      </c>
      <c r="L31" s="157">
        <v>48.7</v>
      </c>
      <c r="M31" s="178">
        <v>0</v>
      </c>
      <c r="N31" s="178">
        <v>0</v>
      </c>
      <c r="O31" s="178">
        <v>0</v>
      </c>
      <c r="P31" s="170">
        <v>3983.8</v>
      </c>
      <c r="Q31" s="25"/>
      <c r="R31" s="25"/>
      <c r="S31" s="25"/>
      <c r="T31" s="25"/>
      <c r="V31" s="25"/>
      <c r="W31" s="45"/>
      <c r="X31" s="25"/>
      <c r="Y31" s="60"/>
      <c r="Z31" s="60"/>
      <c r="AA31" s="60"/>
      <c r="AB31" s="25"/>
      <c r="AC31" s="188"/>
      <c r="AD31" s="188"/>
      <c r="AE31" s="188"/>
      <c r="AF31" s="188"/>
      <c r="AG31" s="204"/>
      <c r="AH31" s="204"/>
      <c r="AI31" s="204"/>
      <c r="AJ31" s="188"/>
      <c r="AK31" s="25"/>
      <c r="AL31" s="25"/>
      <c r="AM31" s="25"/>
      <c r="AN31" s="25"/>
      <c r="AO31" s="25"/>
      <c r="AP31" s="25"/>
    </row>
    <row r="32" spans="2:42" x14ac:dyDescent="0.15">
      <c r="B32" s="23"/>
      <c r="C32" s="45">
        <v>6</v>
      </c>
      <c r="D32" s="49"/>
      <c r="E32" s="71">
        <v>519.75</v>
      </c>
      <c r="F32" s="71">
        <v>519.75</v>
      </c>
      <c r="G32" s="71">
        <v>519.75</v>
      </c>
      <c r="H32" s="24">
        <v>26063.1</v>
      </c>
      <c r="I32" s="157">
        <v>840</v>
      </c>
      <c r="J32" s="157">
        <v>840</v>
      </c>
      <c r="K32" s="157">
        <v>839.99999999999989</v>
      </c>
      <c r="L32" s="157">
        <v>499.3</v>
      </c>
      <c r="M32" s="178">
        <v>0</v>
      </c>
      <c r="N32" s="178">
        <v>0</v>
      </c>
      <c r="O32" s="178">
        <v>0</v>
      </c>
      <c r="P32" s="170">
        <v>3324.5</v>
      </c>
      <c r="Q32" s="25"/>
      <c r="R32" s="25"/>
      <c r="S32" s="25"/>
      <c r="T32" s="25"/>
      <c r="V32" s="25"/>
      <c r="W32" s="45"/>
      <c r="X32" s="25"/>
      <c r="Y32" s="60"/>
      <c r="Z32" s="60"/>
      <c r="AA32" s="60"/>
      <c r="AB32" s="25"/>
      <c r="AC32" s="188"/>
      <c r="AD32" s="188"/>
      <c r="AE32" s="188"/>
      <c r="AF32" s="188"/>
      <c r="AG32" s="204"/>
      <c r="AH32" s="204"/>
      <c r="AI32" s="204"/>
      <c r="AJ32" s="188"/>
      <c r="AK32" s="25"/>
      <c r="AL32" s="25"/>
      <c r="AM32" s="25"/>
      <c r="AN32" s="25"/>
      <c r="AO32" s="25"/>
      <c r="AP32" s="25"/>
    </row>
    <row r="33" spans="2:42" x14ac:dyDescent="0.15">
      <c r="B33" s="23"/>
      <c r="C33" s="45">
        <v>7</v>
      </c>
      <c r="D33" s="49"/>
      <c r="E33" s="71">
        <v>504</v>
      </c>
      <c r="F33" s="71">
        <v>655.20000000000005</v>
      </c>
      <c r="G33" s="71">
        <v>558.57939159215266</v>
      </c>
      <c r="H33" s="24">
        <v>53645.1</v>
      </c>
      <c r="I33" s="178">
        <v>0</v>
      </c>
      <c r="J33" s="178">
        <v>0</v>
      </c>
      <c r="K33" s="178">
        <v>0</v>
      </c>
      <c r="L33" s="157">
        <v>479.3</v>
      </c>
      <c r="M33" s="178">
        <v>0</v>
      </c>
      <c r="N33" s="178">
        <v>0</v>
      </c>
      <c r="O33" s="178">
        <v>0</v>
      </c>
      <c r="P33" s="170">
        <v>5143.8</v>
      </c>
      <c r="Q33" s="25"/>
      <c r="R33" s="25"/>
      <c r="S33" s="25"/>
      <c r="T33" s="25"/>
      <c r="V33" s="25"/>
      <c r="W33" s="45"/>
      <c r="X33" s="25"/>
      <c r="Y33" s="60"/>
      <c r="Z33" s="60"/>
      <c r="AA33" s="60"/>
      <c r="AB33" s="25"/>
      <c r="AC33" s="188"/>
      <c r="AD33" s="188"/>
      <c r="AE33" s="188"/>
      <c r="AF33" s="188"/>
      <c r="AG33" s="204"/>
      <c r="AH33" s="204"/>
      <c r="AI33" s="204"/>
      <c r="AJ33" s="188"/>
      <c r="AK33" s="25"/>
      <c r="AL33" s="25"/>
      <c r="AM33" s="25"/>
      <c r="AN33" s="25"/>
      <c r="AO33" s="25"/>
      <c r="AP33" s="25"/>
    </row>
    <row r="34" spans="2:42" x14ac:dyDescent="0.15">
      <c r="B34" s="23"/>
      <c r="C34" s="45">
        <v>8</v>
      </c>
      <c r="D34" s="49"/>
      <c r="E34" s="71">
        <v>509.25</v>
      </c>
      <c r="F34" s="71">
        <v>662.55000000000007</v>
      </c>
      <c r="G34" s="71">
        <v>564.43495809711624</v>
      </c>
      <c r="H34" s="24">
        <v>7313.5</v>
      </c>
      <c r="I34" s="157">
        <v>840</v>
      </c>
      <c r="J34" s="157">
        <v>840</v>
      </c>
      <c r="K34" s="157">
        <v>839.99999999999989</v>
      </c>
      <c r="L34" s="157">
        <v>370.4</v>
      </c>
      <c r="M34" s="178">
        <v>0</v>
      </c>
      <c r="N34" s="178">
        <v>0</v>
      </c>
      <c r="O34" s="178">
        <v>0</v>
      </c>
      <c r="P34" s="170">
        <v>3224.2</v>
      </c>
      <c r="Q34" s="25"/>
      <c r="R34" s="25"/>
      <c r="S34" s="25"/>
      <c r="T34" s="25"/>
      <c r="V34" s="25"/>
      <c r="W34" s="45"/>
      <c r="X34" s="25"/>
      <c r="Y34" s="60"/>
      <c r="Z34" s="60"/>
      <c r="AA34" s="60"/>
      <c r="AB34" s="25"/>
      <c r="AC34" s="188"/>
      <c r="AD34" s="188"/>
      <c r="AE34" s="188"/>
      <c r="AF34" s="188"/>
      <c r="AG34" s="204"/>
      <c r="AH34" s="204"/>
      <c r="AI34" s="204"/>
      <c r="AJ34" s="188"/>
      <c r="AK34" s="25"/>
      <c r="AL34" s="25"/>
      <c r="AM34" s="25"/>
      <c r="AN34" s="25"/>
      <c r="AO34" s="25"/>
      <c r="AP34" s="25"/>
    </row>
    <row r="35" spans="2:42" x14ac:dyDescent="0.15">
      <c r="B35" s="23"/>
      <c r="C35" s="45">
        <v>9</v>
      </c>
      <c r="D35" s="49"/>
      <c r="E35" s="71">
        <v>493.5</v>
      </c>
      <c r="F35" s="71">
        <v>626.85</v>
      </c>
      <c r="G35" s="71">
        <v>540.42336514087492</v>
      </c>
      <c r="H35" s="24">
        <v>28217.3</v>
      </c>
      <c r="I35" s="178">
        <v>0</v>
      </c>
      <c r="J35" s="178">
        <v>0</v>
      </c>
      <c r="K35" s="178">
        <v>0</v>
      </c>
      <c r="L35" s="157">
        <v>372.8</v>
      </c>
      <c r="M35" s="178">
        <v>0</v>
      </c>
      <c r="N35" s="178">
        <v>0</v>
      </c>
      <c r="O35" s="178">
        <v>0</v>
      </c>
      <c r="P35" s="170">
        <v>5078.2</v>
      </c>
      <c r="Q35" s="25"/>
      <c r="R35" s="25"/>
      <c r="S35" s="25"/>
      <c r="T35" s="25"/>
      <c r="V35" s="25"/>
      <c r="W35" s="45"/>
      <c r="X35" s="25"/>
      <c r="Y35" s="60"/>
      <c r="Z35" s="60"/>
      <c r="AA35" s="60"/>
      <c r="AB35" s="25"/>
      <c r="AC35" s="188"/>
      <c r="AD35" s="188"/>
      <c r="AE35" s="188"/>
      <c r="AF35" s="188"/>
      <c r="AG35" s="204"/>
      <c r="AH35" s="204"/>
      <c r="AI35" s="204"/>
      <c r="AJ35" s="188"/>
      <c r="AK35" s="25"/>
      <c r="AL35" s="25"/>
      <c r="AM35" s="25"/>
      <c r="AN35" s="25"/>
      <c r="AO35" s="25"/>
      <c r="AP35" s="25"/>
    </row>
    <row r="36" spans="2:42" x14ac:dyDescent="0.15">
      <c r="B36" s="23"/>
      <c r="C36" s="45">
        <v>10</v>
      </c>
      <c r="D36" s="49"/>
      <c r="E36" s="71">
        <v>514.5</v>
      </c>
      <c r="F36" s="71">
        <v>619.5</v>
      </c>
      <c r="G36" s="71">
        <v>551.60287111531807</v>
      </c>
      <c r="H36" s="24">
        <v>14648.4</v>
      </c>
      <c r="I36" s="157">
        <v>840</v>
      </c>
      <c r="J36" s="157">
        <v>840</v>
      </c>
      <c r="K36" s="157">
        <v>840</v>
      </c>
      <c r="L36" s="157">
        <v>291.60000000000002</v>
      </c>
      <c r="M36" s="178">
        <v>0</v>
      </c>
      <c r="N36" s="178">
        <v>0</v>
      </c>
      <c r="O36" s="178">
        <v>0</v>
      </c>
      <c r="P36" s="170">
        <v>5951.1</v>
      </c>
      <c r="Q36" s="25"/>
      <c r="R36" s="25"/>
      <c r="S36" s="25"/>
      <c r="T36" s="25"/>
      <c r="V36" s="25"/>
      <c r="W36" s="45"/>
      <c r="X36" s="25"/>
      <c r="Y36" s="60"/>
      <c r="Z36" s="60"/>
      <c r="AA36" s="60"/>
      <c r="AB36" s="25"/>
      <c r="AC36" s="188"/>
      <c r="AD36" s="188"/>
      <c r="AE36" s="188"/>
      <c r="AF36" s="188"/>
      <c r="AG36" s="204"/>
      <c r="AH36" s="204"/>
      <c r="AI36" s="204"/>
      <c r="AJ36" s="188"/>
      <c r="AK36" s="25"/>
      <c r="AL36" s="25"/>
      <c r="AM36" s="25"/>
      <c r="AN36" s="25"/>
      <c r="AO36" s="25"/>
      <c r="AP36" s="25"/>
    </row>
    <row r="37" spans="2:42" x14ac:dyDescent="0.15">
      <c r="B37" s="23"/>
      <c r="C37" s="45">
        <v>11</v>
      </c>
      <c r="D37" s="49"/>
      <c r="E37" s="71">
        <v>527.1</v>
      </c>
      <c r="F37" s="71">
        <v>619.5</v>
      </c>
      <c r="G37" s="71">
        <v>570.17619645378932</v>
      </c>
      <c r="H37" s="24">
        <v>16297.8</v>
      </c>
      <c r="I37" s="178">
        <v>0</v>
      </c>
      <c r="J37" s="178">
        <v>0</v>
      </c>
      <c r="K37" s="178">
        <v>0</v>
      </c>
      <c r="L37" s="157">
        <v>172.2</v>
      </c>
      <c r="M37" s="178">
        <v>0</v>
      </c>
      <c r="N37" s="178">
        <v>0</v>
      </c>
      <c r="O37" s="178">
        <v>0</v>
      </c>
      <c r="P37" s="170">
        <v>4801.6000000000004</v>
      </c>
      <c r="Q37" s="25"/>
      <c r="R37" s="25"/>
      <c r="S37" s="25"/>
      <c r="T37" s="25"/>
      <c r="V37" s="25"/>
      <c r="W37" s="45"/>
      <c r="X37" s="25"/>
      <c r="Y37" s="60"/>
      <c r="Z37" s="60"/>
      <c r="AA37" s="60"/>
      <c r="AB37" s="25"/>
      <c r="AC37" s="188"/>
      <c r="AD37" s="188"/>
      <c r="AE37" s="188"/>
      <c r="AF37" s="188"/>
      <c r="AG37" s="204"/>
      <c r="AH37" s="204"/>
      <c r="AI37" s="204"/>
      <c r="AJ37" s="188"/>
      <c r="AK37" s="25"/>
      <c r="AL37" s="25"/>
      <c r="AM37" s="25"/>
      <c r="AN37" s="25"/>
      <c r="AO37" s="25"/>
      <c r="AP37" s="25"/>
    </row>
    <row r="38" spans="2:42" x14ac:dyDescent="0.15">
      <c r="B38" s="23"/>
      <c r="C38" s="45">
        <v>12</v>
      </c>
      <c r="D38" s="49"/>
      <c r="E38" s="71">
        <v>546</v>
      </c>
      <c r="F38" s="71">
        <v>639.45000000000005</v>
      </c>
      <c r="G38" s="71">
        <v>575.59560931273154</v>
      </c>
      <c r="H38" s="24">
        <v>11292.9</v>
      </c>
      <c r="I38" s="178">
        <v>0</v>
      </c>
      <c r="J38" s="178">
        <v>0</v>
      </c>
      <c r="K38" s="178">
        <v>0</v>
      </c>
      <c r="L38" s="157">
        <v>64.7</v>
      </c>
      <c r="M38" s="178">
        <v>0</v>
      </c>
      <c r="N38" s="178">
        <v>0</v>
      </c>
      <c r="O38" s="178">
        <v>0</v>
      </c>
      <c r="P38" s="170">
        <v>4959.5</v>
      </c>
      <c r="Q38" s="25"/>
      <c r="R38" s="25"/>
      <c r="S38" s="25"/>
      <c r="T38" s="25"/>
      <c r="V38" s="25"/>
      <c r="W38" s="45"/>
      <c r="X38" s="25"/>
      <c r="Y38" s="60"/>
      <c r="Z38" s="60"/>
      <c r="AA38" s="60"/>
      <c r="AB38" s="25"/>
      <c r="AC38" s="188"/>
      <c r="AD38" s="188"/>
      <c r="AE38" s="188"/>
      <c r="AF38" s="188"/>
      <c r="AG38" s="204"/>
      <c r="AH38" s="204"/>
      <c r="AI38" s="204"/>
      <c r="AJ38" s="188"/>
      <c r="AK38" s="25"/>
      <c r="AL38" s="25"/>
      <c r="AM38" s="25"/>
      <c r="AN38" s="25"/>
      <c r="AO38" s="25"/>
      <c r="AP38" s="25"/>
    </row>
    <row r="39" spans="2:42" x14ac:dyDescent="0.15">
      <c r="B39" s="23" t="s">
        <v>173</v>
      </c>
      <c r="C39" s="45">
        <v>1</v>
      </c>
      <c r="D39" s="49" t="s">
        <v>159</v>
      </c>
      <c r="E39" s="71">
        <v>535.5</v>
      </c>
      <c r="F39" s="71">
        <v>609</v>
      </c>
      <c r="G39" s="71">
        <v>577.71896263669498</v>
      </c>
      <c r="H39" s="24">
        <v>30753.200000000001</v>
      </c>
      <c r="I39" s="178">
        <v>0</v>
      </c>
      <c r="J39" s="178">
        <v>0</v>
      </c>
      <c r="K39" s="178">
        <v>0</v>
      </c>
      <c r="L39" s="157">
        <v>36.4</v>
      </c>
      <c r="M39" s="178">
        <v>0</v>
      </c>
      <c r="N39" s="178">
        <v>0</v>
      </c>
      <c r="O39" s="178">
        <v>0</v>
      </c>
      <c r="P39" s="170">
        <v>5655.2</v>
      </c>
      <c r="Q39" s="25"/>
      <c r="R39" s="25"/>
      <c r="S39" s="25"/>
      <c r="T39" s="25"/>
      <c r="V39" s="25"/>
      <c r="W39" s="45"/>
      <c r="X39" s="25"/>
      <c r="Y39" s="60"/>
      <c r="Z39" s="60"/>
      <c r="AA39" s="60"/>
      <c r="AB39" s="25"/>
      <c r="AC39" s="188"/>
      <c r="AD39" s="188"/>
      <c r="AE39" s="188"/>
      <c r="AF39" s="188"/>
      <c r="AG39" s="204"/>
      <c r="AH39" s="204"/>
      <c r="AI39" s="204"/>
      <c r="AJ39" s="188"/>
      <c r="AK39" s="25"/>
      <c r="AL39" s="25"/>
      <c r="AM39" s="25"/>
      <c r="AN39" s="25"/>
      <c r="AO39" s="25"/>
      <c r="AP39" s="25"/>
    </row>
    <row r="40" spans="2:42" x14ac:dyDescent="0.15">
      <c r="B40" s="23"/>
      <c r="C40" s="45">
        <v>2</v>
      </c>
      <c r="D40" s="49"/>
      <c r="E40" s="178">
        <v>0</v>
      </c>
      <c r="F40" s="178">
        <v>0</v>
      </c>
      <c r="G40" s="178">
        <v>0</v>
      </c>
      <c r="H40" s="178">
        <v>0</v>
      </c>
      <c r="I40" s="178">
        <v>0</v>
      </c>
      <c r="J40" s="178">
        <v>0</v>
      </c>
      <c r="K40" s="178">
        <v>0</v>
      </c>
      <c r="L40" s="178">
        <v>0</v>
      </c>
      <c r="M40" s="178">
        <v>0</v>
      </c>
      <c r="N40" s="178">
        <v>0</v>
      </c>
      <c r="O40" s="178">
        <v>0</v>
      </c>
      <c r="P40" s="178">
        <v>0</v>
      </c>
      <c r="Q40" s="25"/>
      <c r="R40" s="25"/>
      <c r="S40" s="25"/>
      <c r="T40" s="25"/>
      <c r="V40" s="25"/>
      <c r="W40" s="45"/>
      <c r="X40" s="25"/>
      <c r="Y40" s="60"/>
      <c r="Z40" s="60"/>
      <c r="AA40" s="60"/>
      <c r="AB40" s="25"/>
      <c r="AC40" s="188"/>
      <c r="AD40" s="188"/>
      <c r="AE40" s="188"/>
      <c r="AF40" s="188"/>
      <c r="AG40" s="204"/>
      <c r="AH40" s="204"/>
      <c r="AI40" s="204"/>
      <c r="AJ40" s="188"/>
      <c r="AK40" s="25"/>
      <c r="AL40" s="25"/>
      <c r="AM40" s="25"/>
      <c r="AN40" s="25"/>
      <c r="AO40" s="25"/>
      <c r="AP40" s="25"/>
    </row>
    <row r="41" spans="2:42" x14ac:dyDescent="0.15">
      <c r="B41" s="23"/>
      <c r="C41" s="45">
        <v>3</v>
      </c>
      <c r="D41" s="49"/>
      <c r="E41" s="157">
        <v>546</v>
      </c>
      <c r="F41" s="157">
        <v>619.5</v>
      </c>
      <c r="G41" s="157">
        <v>576.9579558079248</v>
      </c>
      <c r="H41" s="157">
        <v>25087.4</v>
      </c>
      <c r="I41" s="178">
        <v>0</v>
      </c>
      <c r="J41" s="178">
        <v>0</v>
      </c>
      <c r="K41" s="178">
        <v>0</v>
      </c>
      <c r="L41" s="157">
        <v>133.80000000000001</v>
      </c>
      <c r="M41" s="178">
        <v>0</v>
      </c>
      <c r="N41" s="178">
        <v>0</v>
      </c>
      <c r="O41" s="178">
        <v>0</v>
      </c>
      <c r="P41" s="170">
        <v>6664.7</v>
      </c>
      <c r="Q41" s="25"/>
      <c r="R41" s="25"/>
      <c r="S41" s="25"/>
      <c r="T41" s="25"/>
      <c r="V41" s="25"/>
      <c r="W41" s="45"/>
      <c r="X41" s="25"/>
      <c r="Y41" s="60"/>
      <c r="Z41" s="60"/>
      <c r="AA41" s="60"/>
      <c r="AB41" s="25"/>
      <c r="AC41" s="188"/>
      <c r="AD41" s="188"/>
      <c r="AE41" s="188"/>
      <c r="AF41" s="188"/>
      <c r="AG41" s="204"/>
      <c r="AH41" s="204"/>
      <c r="AI41" s="204"/>
      <c r="AJ41" s="188"/>
      <c r="AK41" s="25"/>
      <c r="AL41" s="25"/>
      <c r="AM41" s="25"/>
      <c r="AN41" s="25"/>
      <c r="AO41" s="25"/>
      <c r="AP41" s="25"/>
    </row>
    <row r="42" spans="2:42" x14ac:dyDescent="0.15">
      <c r="B42" s="23"/>
      <c r="C42" s="45">
        <v>4</v>
      </c>
      <c r="D42" s="49"/>
      <c r="E42" s="157">
        <v>583.20000000000005</v>
      </c>
      <c r="F42" s="157">
        <v>702</v>
      </c>
      <c r="G42" s="157">
        <v>642.16184403614602</v>
      </c>
      <c r="H42" s="157">
        <v>19238.900000000001</v>
      </c>
      <c r="I42" s="178">
        <v>0</v>
      </c>
      <c r="J42" s="178">
        <v>0</v>
      </c>
      <c r="K42" s="178">
        <v>0</v>
      </c>
      <c r="L42" s="157">
        <v>58.1</v>
      </c>
      <c r="M42" s="178">
        <v>0</v>
      </c>
      <c r="N42" s="178">
        <v>0</v>
      </c>
      <c r="O42" s="178">
        <v>0</v>
      </c>
      <c r="P42" s="170">
        <v>6826</v>
      </c>
      <c r="Q42" s="25"/>
      <c r="R42" s="25"/>
      <c r="S42" s="25"/>
      <c r="T42" s="25"/>
      <c r="V42" s="25"/>
      <c r="W42" s="45"/>
      <c r="X42" s="25"/>
      <c r="Y42" s="60"/>
      <c r="Z42" s="60"/>
      <c r="AA42" s="60"/>
      <c r="AB42" s="25"/>
      <c r="AC42" s="188"/>
      <c r="AD42" s="188"/>
      <c r="AE42" s="188"/>
      <c r="AF42" s="188"/>
      <c r="AG42" s="204"/>
      <c r="AH42" s="204"/>
      <c r="AI42" s="204"/>
      <c r="AJ42" s="188"/>
      <c r="AK42" s="25"/>
      <c r="AL42" s="25"/>
      <c r="AM42" s="25"/>
      <c r="AN42" s="25"/>
      <c r="AO42" s="25"/>
      <c r="AP42" s="25"/>
    </row>
    <row r="43" spans="2:42" x14ac:dyDescent="0.15">
      <c r="B43" s="26"/>
      <c r="C43" s="22">
        <v>5</v>
      </c>
      <c r="D43" s="50"/>
      <c r="E43" s="156">
        <v>642.6</v>
      </c>
      <c r="F43" s="156">
        <v>837</v>
      </c>
      <c r="G43" s="156">
        <v>740.22701559247992</v>
      </c>
      <c r="H43" s="156">
        <v>38630.5</v>
      </c>
      <c r="I43" s="180">
        <v>961.2</v>
      </c>
      <c r="J43" s="180">
        <v>961.2</v>
      </c>
      <c r="K43" s="180">
        <v>961.19999999999982</v>
      </c>
      <c r="L43" s="156">
        <v>433</v>
      </c>
      <c r="M43" s="180">
        <v>0</v>
      </c>
      <c r="N43" s="180">
        <v>0</v>
      </c>
      <c r="O43" s="180">
        <v>0</v>
      </c>
      <c r="P43" s="167">
        <v>4421.3999999999996</v>
      </c>
      <c r="Q43" s="25"/>
      <c r="R43" s="25"/>
      <c r="S43" s="25"/>
      <c r="T43" s="25"/>
      <c r="V43" s="25"/>
      <c r="W43" s="45"/>
      <c r="X43" s="25"/>
      <c r="Y43" s="60"/>
      <c r="Z43" s="60"/>
      <c r="AA43" s="60"/>
      <c r="AB43" s="25"/>
      <c r="AC43" s="188"/>
      <c r="AD43" s="188"/>
      <c r="AE43" s="188"/>
      <c r="AF43" s="188"/>
      <c r="AG43" s="204"/>
      <c r="AH43" s="204"/>
      <c r="AI43" s="204"/>
      <c r="AJ43" s="188"/>
      <c r="AK43" s="25"/>
      <c r="AL43" s="25"/>
      <c r="AM43" s="25"/>
      <c r="AN43" s="25"/>
      <c r="AO43" s="25"/>
      <c r="AP43" s="25"/>
    </row>
    <row r="44" spans="2:42" s="25" customFormat="1" ht="6.75" customHeight="1" x14ac:dyDescent="0.15">
      <c r="G44" s="60"/>
      <c r="H44" s="60"/>
      <c r="I44" s="60"/>
      <c r="J44" s="60"/>
      <c r="K44" s="60"/>
      <c r="L44" s="60"/>
      <c r="M44" s="60"/>
      <c r="N44" s="60"/>
      <c r="O44" s="60"/>
      <c r="P44" s="60"/>
      <c r="AG44" s="204"/>
      <c r="AH44" s="204"/>
      <c r="AI44" s="204"/>
    </row>
    <row r="45" spans="2:42" ht="12.75" customHeight="1" x14ac:dyDescent="0.15">
      <c r="B45" s="47" t="s">
        <v>100</v>
      </c>
      <c r="C45" s="46" t="s">
        <v>101</v>
      </c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2:42" ht="12.75" customHeight="1" x14ac:dyDescent="0.15">
      <c r="B46" s="55">
        <v>2</v>
      </c>
      <c r="C46" s="46" t="s">
        <v>72</v>
      </c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2:42" x14ac:dyDescent="0.15"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2:42" x14ac:dyDescent="0.15"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22:42" x14ac:dyDescent="0.15"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22:42" x14ac:dyDescent="0.15"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22:42" x14ac:dyDescent="0.15"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22:42" x14ac:dyDescent="0.15"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22:42" x14ac:dyDescent="0.15"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22:42" x14ac:dyDescent="0.15"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</sheetData>
  <mergeCells count="14">
    <mergeCell ref="Q6:T6"/>
    <mergeCell ref="E25:H25"/>
    <mergeCell ref="I25:L25"/>
    <mergeCell ref="M25:P25"/>
    <mergeCell ref="E6:H6"/>
    <mergeCell ref="I6:L6"/>
    <mergeCell ref="M6:P6"/>
    <mergeCell ref="Z6:AC6"/>
    <mergeCell ref="AD6:AG6"/>
    <mergeCell ref="AH6:AK6"/>
    <mergeCell ref="AL6:AO6"/>
    <mergeCell ref="Y26:AB26"/>
    <mergeCell ref="AC26:AF26"/>
    <mergeCell ref="AG26:AJ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X56"/>
  <sheetViews>
    <sheetView zoomScaleNormal="100" workbookViewId="0"/>
  </sheetViews>
  <sheetFormatPr defaultColWidth="7.5" defaultRowHeight="12" x14ac:dyDescent="0.15"/>
  <cols>
    <col min="1" max="1" width="0.75" style="46" customWidth="1"/>
    <col min="2" max="2" width="5.25" style="46" customWidth="1"/>
    <col min="3" max="3" width="3.5" style="46" customWidth="1"/>
    <col min="4" max="4" width="5.625" style="46" customWidth="1"/>
    <col min="5" max="5" width="5.5" style="46" customWidth="1"/>
    <col min="6" max="7" width="5.875" style="46" customWidth="1"/>
    <col min="8" max="8" width="7.875" style="46" customWidth="1"/>
    <col min="9" max="9" width="5.5" style="46" customWidth="1"/>
    <col min="10" max="11" width="5.875" style="46" customWidth="1"/>
    <col min="12" max="12" width="7.875" style="46" customWidth="1"/>
    <col min="13" max="13" width="5.5" style="46" customWidth="1"/>
    <col min="14" max="15" width="5.875" style="46" customWidth="1"/>
    <col min="16" max="16" width="7.875" style="46" customWidth="1"/>
    <col min="17" max="17" width="5.5" style="46" customWidth="1"/>
    <col min="18" max="19" width="5.875" style="46" customWidth="1"/>
    <col min="20" max="20" width="7.875" style="46" customWidth="1"/>
    <col min="21" max="21" width="5.25" style="46" customWidth="1"/>
    <col min="22" max="23" width="5.875" style="46" customWidth="1"/>
    <col min="24" max="24" width="7.875" style="46" customWidth="1"/>
    <col min="25" max="25" width="7.5" style="46"/>
    <col min="26" max="31" width="8.875" style="46" customWidth="1"/>
    <col min="32" max="16384" width="7.5" style="46"/>
  </cols>
  <sheetData>
    <row r="1" spans="2:50" ht="5.25" customHeight="1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ht="5.25" customHeight="1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31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ht="8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</row>
    <row r="5" spans="2:50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2.75" customHeight="1" x14ac:dyDescent="0.15">
      <c r="B6" s="23"/>
      <c r="C6" s="17" t="s">
        <v>0</v>
      </c>
      <c r="D6" s="131"/>
      <c r="E6" s="23" t="s">
        <v>148</v>
      </c>
      <c r="I6" s="23" t="s">
        <v>149</v>
      </c>
      <c r="M6" s="23" t="s">
        <v>150</v>
      </c>
      <c r="N6" s="54"/>
      <c r="O6" s="54"/>
      <c r="P6" s="54"/>
      <c r="Q6" s="132" t="s">
        <v>151</v>
      </c>
      <c r="R6" s="133"/>
      <c r="S6" s="133"/>
      <c r="T6" s="134"/>
      <c r="U6" s="48" t="s">
        <v>152</v>
      </c>
      <c r="V6" s="54"/>
      <c r="W6" s="54"/>
      <c r="X6" s="67"/>
      <c r="Z6" s="25"/>
      <c r="AA6" s="25"/>
      <c r="AB6" s="45"/>
      <c r="AC6" s="4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23"/>
      <c r="AQ6" s="223"/>
      <c r="AR6" s="223"/>
      <c r="AS6" s="223"/>
      <c r="AT6" s="25"/>
      <c r="AU6" s="25"/>
      <c r="AV6" s="25"/>
      <c r="AW6" s="25"/>
      <c r="AX6" s="25"/>
    </row>
    <row r="7" spans="2:50" ht="5.25" customHeight="1" x14ac:dyDescent="0.15">
      <c r="B7" s="23"/>
      <c r="C7" s="26"/>
      <c r="D7" s="50"/>
      <c r="E7" s="23"/>
      <c r="F7" s="25"/>
      <c r="G7" s="25"/>
      <c r="H7" s="25"/>
      <c r="I7" s="51"/>
      <c r="J7" s="52"/>
      <c r="K7" s="52"/>
      <c r="L7" s="52"/>
      <c r="M7" s="51"/>
      <c r="N7" s="52"/>
      <c r="O7" s="52"/>
      <c r="P7" s="52"/>
      <c r="Q7" s="51"/>
      <c r="R7" s="52"/>
      <c r="S7" s="52"/>
      <c r="T7" s="52"/>
      <c r="U7" s="51"/>
      <c r="V7" s="52"/>
      <c r="W7" s="52"/>
      <c r="X7" s="53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2:50" x14ac:dyDescent="0.15">
      <c r="B8" s="128" t="s">
        <v>134</v>
      </c>
      <c r="C8" s="129"/>
      <c r="D8" s="130"/>
      <c r="E8" s="48" t="s">
        <v>8</v>
      </c>
      <c r="F8" s="68" t="s">
        <v>9</v>
      </c>
      <c r="G8" s="54" t="s">
        <v>7</v>
      </c>
      <c r="H8" s="68" t="s">
        <v>5</v>
      </c>
      <c r="I8" s="48" t="s">
        <v>8</v>
      </c>
      <c r="J8" s="68" t="s">
        <v>9</v>
      </c>
      <c r="K8" s="54" t="s">
        <v>7</v>
      </c>
      <c r="L8" s="68" t="s">
        <v>5</v>
      </c>
      <c r="M8" s="48" t="s">
        <v>8</v>
      </c>
      <c r="N8" s="68" t="s">
        <v>9</v>
      </c>
      <c r="O8" s="54" t="s">
        <v>7</v>
      </c>
      <c r="P8" s="68" t="s">
        <v>5</v>
      </c>
      <c r="Q8" s="48" t="s">
        <v>8</v>
      </c>
      <c r="R8" s="68" t="s">
        <v>9</v>
      </c>
      <c r="S8" s="54" t="s">
        <v>7</v>
      </c>
      <c r="T8" s="68" t="s">
        <v>5</v>
      </c>
      <c r="U8" s="48" t="s">
        <v>8</v>
      </c>
      <c r="V8" s="68" t="s">
        <v>9</v>
      </c>
      <c r="W8" s="54" t="s">
        <v>7</v>
      </c>
      <c r="X8" s="68" t="s">
        <v>5</v>
      </c>
      <c r="Z8" s="25"/>
      <c r="AA8" s="129"/>
      <c r="AB8" s="129"/>
      <c r="AC8" s="129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2:50" x14ac:dyDescent="0.15">
      <c r="B9" s="26"/>
      <c r="C9" s="28"/>
      <c r="D9" s="28"/>
      <c r="E9" s="26"/>
      <c r="F9" s="27"/>
      <c r="G9" s="28" t="s">
        <v>6</v>
      </c>
      <c r="H9" s="27"/>
      <c r="I9" s="26"/>
      <c r="J9" s="27"/>
      <c r="K9" s="28" t="s">
        <v>6</v>
      </c>
      <c r="L9" s="27"/>
      <c r="M9" s="26"/>
      <c r="N9" s="27"/>
      <c r="O9" s="28" t="s">
        <v>6</v>
      </c>
      <c r="P9" s="27"/>
      <c r="Q9" s="26"/>
      <c r="R9" s="27"/>
      <c r="S9" s="28" t="s">
        <v>6</v>
      </c>
      <c r="T9" s="27"/>
      <c r="U9" s="26"/>
      <c r="V9" s="27"/>
      <c r="W9" s="28" t="s">
        <v>6</v>
      </c>
      <c r="X9" s="27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</row>
    <row r="10" spans="2:50" x14ac:dyDescent="0.15">
      <c r="B10" s="48" t="s">
        <v>162</v>
      </c>
      <c r="C10" s="54">
        <v>23</v>
      </c>
      <c r="D10" s="67" t="s">
        <v>163</v>
      </c>
      <c r="E10" s="261">
        <v>580.02</v>
      </c>
      <c r="F10" s="261">
        <v>689.85</v>
      </c>
      <c r="G10" s="261">
        <v>641.05145319023006</v>
      </c>
      <c r="H10" s="261">
        <v>1310614.5</v>
      </c>
      <c r="I10" s="261">
        <v>672</v>
      </c>
      <c r="J10" s="261">
        <v>829.5</v>
      </c>
      <c r="K10" s="261">
        <v>752.80409366925414</v>
      </c>
      <c r="L10" s="261">
        <v>416207.59999999992</v>
      </c>
      <c r="M10" s="261">
        <v>583.06499999999994</v>
      </c>
      <c r="N10" s="261">
        <v>713.79</v>
      </c>
      <c r="O10" s="261">
        <v>639.89564385014137</v>
      </c>
      <c r="P10" s="261">
        <v>159131.69999999998</v>
      </c>
      <c r="Q10" s="261">
        <v>598.5</v>
      </c>
      <c r="R10" s="261">
        <v>735</v>
      </c>
      <c r="S10" s="261">
        <v>673.29989273380636</v>
      </c>
      <c r="T10" s="261">
        <v>1639756.5000000002</v>
      </c>
      <c r="U10" s="261">
        <v>467.25</v>
      </c>
      <c r="V10" s="261">
        <v>577.5</v>
      </c>
      <c r="W10" s="261">
        <v>510.66510116555651</v>
      </c>
      <c r="X10" s="269">
        <v>147422.6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2:50" x14ac:dyDescent="0.15">
      <c r="B11" s="23"/>
      <c r="C11" s="25">
        <v>24</v>
      </c>
      <c r="D11" s="49"/>
      <c r="E11" s="250">
        <v>582.75</v>
      </c>
      <c r="F11" s="250">
        <v>682.5</v>
      </c>
      <c r="G11" s="250">
        <v>602.80060556319052</v>
      </c>
      <c r="H11" s="250">
        <v>1421214.4</v>
      </c>
      <c r="I11" s="250">
        <v>661.5</v>
      </c>
      <c r="J11" s="250">
        <v>861</v>
      </c>
      <c r="K11" s="250">
        <v>707.64496046629745</v>
      </c>
      <c r="L11" s="250">
        <v>374249.8</v>
      </c>
      <c r="M11" s="250">
        <v>588</v>
      </c>
      <c r="N11" s="250">
        <v>712.21500000000003</v>
      </c>
      <c r="O11" s="250">
        <v>608.90969494269768</v>
      </c>
      <c r="P11" s="250">
        <v>277470.89999999997</v>
      </c>
      <c r="Q11" s="250">
        <v>618.97500000000002</v>
      </c>
      <c r="R11" s="250">
        <v>714</v>
      </c>
      <c r="S11" s="250">
        <v>623.52936018162688</v>
      </c>
      <c r="T11" s="250">
        <v>1613135.6</v>
      </c>
      <c r="U11" s="250">
        <v>441</v>
      </c>
      <c r="V11" s="250">
        <v>603.75</v>
      </c>
      <c r="W11" s="250">
        <v>485.44016719225243</v>
      </c>
      <c r="X11" s="251">
        <v>205618.4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2:50" ht="12.75" customHeight="1" x14ac:dyDescent="0.15">
      <c r="B12" s="26"/>
      <c r="C12" s="28">
        <v>25</v>
      </c>
      <c r="D12" s="50"/>
      <c r="E12" s="27">
        <v>567</v>
      </c>
      <c r="F12" s="27">
        <v>735</v>
      </c>
      <c r="G12" s="27">
        <v>634</v>
      </c>
      <c r="H12" s="27">
        <f>SUM(H10:H11)</f>
        <v>2731828.9</v>
      </c>
      <c r="I12" s="27">
        <v>662</v>
      </c>
      <c r="J12" s="27">
        <v>977</v>
      </c>
      <c r="K12" s="27">
        <v>827</v>
      </c>
      <c r="L12" s="27">
        <f>SUM(L10:L11)</f>
        <v>790457.39999999991</v>
      </c>
      <c r="M12" s="27">
        <v>577</v>
      </c>
      <c r="N12" s="27">
        <v>714</v>
      </c>
      <c r="O12" s="27">
        <v>656</v>
      </c>
      <c r="P12" s="27">
        <f>SUM(P10:P11)</f>
        <v>436602.6</v>
      </c>
      <c r="Q12" s="27">
        <v>641</v>
      </c>
      <c r="R12" s="27">
        <v>893</v>
      </c>
      <c r="S12" s="27">
        <v>739</v>
      </c>
      <c r="T12" s="27">
        <f>SUM(T10:T11)</f>
        <v>3252892.1000000006</v>
      </c>
      <c r="U12" s="28">
        <v>504</v>
      </c>
      <c r="V12" s="50">
        <v>662</v>
      </c>
      <c r="W12" s="27">
        <v>603</v>
      </c>
      <c r="X12" s="50">
        <f>SUM(X10:X11)</f>
        <v>353041</v>
      </c>
      <c r="Z12" s="25"/>
      <c r="AA12" s="25"/>
      <c r="AB12" s="25"/>
      <c r="AC12" s="25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5"/>
    </row>
    <row r="13" spans="2:50" x14ac:dyDescent="0.15">
      <c r="B13" s="23"/>
      <c r="C13" s="25">
        <v>9</v>
      </c>
      <c r="D13" s="49"/>
      <c r="E13" s="24">
        <v>598.5</v>
      </c>
      <c r="F13" s="24">
        <v>724.5</v>
      </c>
      <c r="G13" s="24">
        <v>646.19463228719439</v>
      </c>
      <c r="H13" s="24">
        <v>89464.8</v>
      </c>
      <c r="I13" s="24">
        <v>819</v>
      </c>
      <c r="J13" s="24">
        <v>945</v>
      </c>
      <c r="K13" s="24">
        <v>885.77577395232584</v>
      </c>
      <c r="L13" s="24">
        <v>19054.599999999999</v>
      </c>
      <c r="M13" s="71">
        <v>609</v>
      </c>
      <c r="N13" s="71">
        <v>714</v>
      </c>
      <c r="O13" s="71">
        <v>668.96388081863336</v>
      </c>
      <c r="P13" s="24">
        <v>29799</v>
      </c>
      <c r="Q13" s="71">
        <v>756</v>
      </c>
      <c r="R13" s="71">
        <v>840</v>
      </c>
      <c r="S13" s="71">
        <v>811.34534845923724</v>
      </c>
      <c r="T13" s="24">
        <v>161760</v>
      </c>
      <c r="U13" s="24">
        <v>598.5</v>
      </c>
      <c r="V13" s="24">
        <v>630</v>
      </c>
      <c r="W13" s="24">
        <v>614.14832296456598</v>
      </c>
      <c r="X13" s="49">
        <v>10474.299999999999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60"/>
      <c r="AM13" s="60"/>
      <c r="AN13" s="60"/>
      <c r="AO13" s="25"/>
      <c r="AP13" s="60"/>
      <c r="AQ13" s="60"/>
      <c r="AR13" s="60"/>
      <c r="AS13" s="25"/>
      <c r="AT13" s="25"/>
      <c r="AU13" s="25"/>
      <c r="AV13" s="25"/>
      <c r="AW13" s="25"/>
      <c r="AX13" s="25"/>
    </row>
    <row r="14" spans="2:50" x14ac:dyDescent="0.15">
      <c r="B14" s="23"/>
      <c r="C14" s="25">
        <v>10</v>
      </c>
      <c r="D14" s="49"/>
      <c r="E14" s="24">
        <v>577.5</v>
      </c>
      <c r="F14" s="24">
        <v>714</v>
      </c>
      <c r="G14" s="24">
        <v>643.54649144880045</v>
      </c>
      <c r="H14" s="24">
        <v>103701.3</v>
      </c>
      <c r="I14" s="24">
        <v>803.25</v>
      </c>
      <c r="J14" s="24">
        <v>976.5</v>
      </c>
      <c r="K14" s="24">
        <v>891.86354259636676</v>
      </c>
      <c r="L14" s="24">
        <v>18913</v>
      </c>
      <c r="M14" s="71">
        <v>599.02499999999998</v>
      </c>
      <c r="N14" s="71">
        <v>714</v>
      </c>
      <c r="O14" s="71">
        <v>673.22625397547836</v>
      </c>
      <c r="P14" s="24">
        <v>31368.2</v>
      </c>
      <c r="Q14" s="71">
        <v>714</v>
      </c>
      <c r="R14" s="71">
        <v>840</v>
      </c>
      <c r="S14" s="71">
        <v>789.05477147628221</v>
      </c>
      <c r="T14" s="24">
        <v>145676.40000000002</v>
      </c>
      <c r="U14" s="24">
        <v>598.5</v>
      </c>
      <c r="V14" s="24">
        <v>640.5</v>
      </c>
      <c r="W14" s="24">
        <v>613.44733226471271</v>
      </c>
      <c r="X14" s="49">
        <v>6932.9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60"/>
      <c r="AM14" s="60"/>
      <c r="AN14" s="60"/>
      <c r="AO14" s="25"/>
      <c r="AP14" s="60"/>
      <c r="AQ14" s="60"/>
      <c r="AR14" s="60"/>
      <c r="AS14" s="25"/>
      <c r="AT14" s="25"/>
      <c r="AU14" s="25"/>
      <c r="AV14" s="25"/>
      <c r="AW14" s="25"/>
      <c r="AX14" s="25"/>
    </row>
    <row r="15" spans="2:50" x14ac:dyDescent="0.15">
      <c r="B15" s="23"/>
      <c r="C15" s="25">
        <v>11</v>
      </c>
      <c r="D15" s="49"/>
      <c r="E15" s="24">
        <v>567</v>
      </c>
      <c r="F15" s="24">
        <v>682.5</v>
      </c>
      <c r="G15" s="24">
        <v>630.51670869929046</v>
      </c>
      <c r="H15" s="24">
        <v>106768.4</v>
      </c>
      <c r="I15" s="24">
        <v>714</v>
      </c>
      <c r="J15" s="24">
        <v>945</v>
      </c>
      <c r="K15" s="24">
        <v>851.74236358319138</v>
      </c>
      <c r="L15" s="24">
        <v>15696.7</v>
      </c>
      <c r="M15" s="71">
        <v>599.02499999999998</v>
      </c>
      <c r="N15" s="71">
        <v>690.27</v>
      </c>
      <c r="O15" s="71">
        <v>656.32493566927076</v>
      </c>
      <c r="P15" s="24">
        <v>27704.300000000003</v>
      </c>
      <c r="Q15" s="71">
        <v>735</v>
      </c>
      <c r="R15" s="71">
        <v>820.05000000000007</v>
      </c>
      <c r="S15" s="71">
        <v>763.10248878970538</v>
      </c>
      <c r="T15" s="24">
        <v>136220.79999999999</v>
      </c>
      <c r="U15" s="24">
        <v>588</v>
      </c>
      <c r="V15" s="24">
        <v>640.5</v>
      </c>
      <c r="W15" s="24">
        <v>611.14663047225099</v>
      </c>
      <c r="X15" s="49">
        <v>8060.6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60"/>
      <c r="AM15" s="60"/>
      <c r="AN15" s="60"/>
      <c r="AO15" s="25"/>
      <c r="AP15" s="60"/>
      <c r="AQ15" s="60"/>
      <c r="AR15" s="60"/>
      <c r="AS15" s="25"/>
      <c r="AT15" s="25"/>
      <c r="AU15" s="25"/>
      <c r="AV15" s="25"/>
      <c r="AW15" s="25"/>
      <c r="AX15" s="25"/>
    </row>
    <row r="16" spans="2:50" x14ac:dyDescent="0.15">
      <c r="B16" s="23"/>
      <c r="C16" s="25">
        <v>12</v>
      </c>
      <c r="D16" s="49"/>
      <c r="E16" s="24">
        <v>577.5</v>
      </c>
      <c r="F16" s="24">
        <v>661.5</v>
      </c>
      <c r="G16" s="24">
        <v>629.62266821561434</v>
      </c>
      <c r="H16" s="24">
        <v>126702.2</v>
      </c>
      <c r="I16" s="24">
        <v>757.78500000000008</v>
      </c>
      <c r="J16" s="24">
        <v>945</v>
      </c>
      <c r="K16" s="24">
        <v>876.37368285522996</v>
      </c>
      <c r="L16" s="24">
        <v>16115.8</v>
      </c>
      <c r="M16" s="71">
        <v>593.04</v>
      </c>
      <c r="N16" s="71">
        <v>693.10500000000002</v>
      </c>
      <c r="O16" s="71">
        <v>646.75193648475988</v>
      </c>
      <c r="P16" s="24">
        <v>29432.5</v>
      </c>
      <c r="Q16" s="71">
        <v>745.5</v>
      </c>
      <c r="R16" s="71">
        <v>892.5</v>
      </c>
      <c r="S16" s="71">
        <v>809.31107116594546</v>
      </c>
      <c r="T16" s="24">
        <v>109378.40000000001</v>
      </c>
      <c r="U16" s="24">
        <v>588</v>
      </c>
      <c r="V16" s="24">
        <v>646.59</v>
      </c>
      <c r="W16" s="24">
        <v>611.54836053301403</v>
      </c>
      <c r="X16" s="49">
        <v>7100.7000000000007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60"/>
      <c r="AM16" s="60"/>
      <c r="AN16" s="60"/>
      <c r="AO16" s="25"/>
      <c r="AP16" s="60"/>
      <c r="AQ16" s="60"/>
      <c r="AR16" s="60"/>
      <c r="AS16" s="25"/>
      <c r="AT16" s="25"/>
      <c r="AU16" s="25"/>
      <c r="AV16" s="25"/>
      <c r="AW16" s="25"/>
      <c r="AX16" s="25"/>
    </row>
    <row r="17" spans="2:50" x14ac:dyDescent="0.15">
      <c r="B17" s="23" t="s">
        <v>171</v>
      </c>
      <c r="C17" s="25">
        <v>1</v>
      </c>
      <c r="D17" s="49" t="s">
        <v>175</v>
      </c>
      <c r="E17" s="24">
        <v>588</v>
      </c>
      <c r="F17" s="24">
        <v>682.5</v>
      </c>
      <c r="G17" s="24">
        <v>632.51504484521183</v>
      </c>
      <c r="H17" s="24">
        <v>124440.40000000001</v>
      </c>
      <c r="I17" s="24">
        <v>819</v>
      </c>
      <c r="J17" s="24">
        <v>945</v>
      </c>
      <c r="K17" s="24">
        <v>878.21087473124328</v>
      </c>
      <c r="L17" s="24">
        <v>13560.3</v>
      </c>
      <c r="M17" s="71">
        <v>598.18500000000006</v>
      </c>
      <c r="N17" s="71">
        <v>689.95500000000004</v>
      </c>
      <c r="O17" s="71">
        <v>663.18418235436707</v>
      </c>
      <c r="P17" s="24">
        <v>33068</v>
      </c>
      <c r="Q17" s="71">
        <v>792.75</v>
      </c>
      <c r="R17" s="71">
        <v>924</v>
      </c>
      <c r="S17" s="71">
        <v>830.88625880583822</v>
      </c>
      <c r="T17" s="49">
        <v>96668.700000000012</v>
      </c>
      <c r="U17" s="24">
        <v>588</v>
      </c>
      <c r="V17" s="24">
        <v>630</v>
      </c>
      <c r="W17" s="24">
        <v>603.0459411239965</v>
      </c>
      <c r="X17" s="49">
        <v>6623.1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60"/>
      <c r="AM17" s="60"/>
      <c r="AN17" s="60"/>
      <c r="AO17" s="25"/>
      <c r="AP17" s="60"/>
      <c r="AQ17" s="60"/>
      <c r="AR17" s="60"/>
      <c r="AS17" s="25"/>
      <c r="AT17" s="25"/>
      <c r="AU17" s="25"/>
      <c r="AV17" s="25"/>
      <c r="AW17" s="25"/>
      <c r="AX17" s="25"/>
    </row>
    <row r="18" spans="2:50" x14ac:dyDescent="0.15">
      <c r="B18" s="23"/>
      <c r="C18" s="25">
        <v>2</v>
      </c>
      <c r="D18" s="49"/>
      <c r="E18" s="24">
        <v>598.5</v>
      </c>
      <c r="F18" s="24">
        <v>672</v>
      </c>
      <c r="G18" s="24">
        <v>629.55460551884994</v>
      </c>
      <c r="H18" s="24">
        <v>91255.4</v>
      </c>
      <c r="I18" s="24">
        <v>819</v>
      </c>
      <c r="J18" s="24">
        <v>945</v>
      </c>
      <c r="K18" s="24">
        <v>875.64864820687137</v>
      </c>
      <c r="L18" s="24">
        <v>14505.1</v>
      </c>
      <c r="M18" s="71">
        <v>603.75</v>
      </c>
      <c r="N18" s="71">
        <v>693</v>
      </c>
      <c r="O18" s="71">
        <v>645.0134962018476</v>
      </c>
      <c r="P18" s="24">
        <v>27451.5</v>
      </c>
      <c r="Q18" s="71">
        <v>766.5</v>
      </c>
      <c r="R18" s="71">
        <v>896.17500000000007</v>
      </c>
      <c r="S18" s="71">
        <v>819.3866697576002</v>
      </c>
      <c r="T18" s="24">
        <v>48061.1</v>
      </c>
      <c r="U18" s="24">
        <v>577.5</v>
      </c>
      <c r="V18" s="24">
        <v>630</v>
      </c>
      <c r="W18" s="24">
        <v>605.30124804992204</v>
      </c>
      <c r="X18" s="49">
        <v>7389.6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60"/>
      <c r="AM18" s="60"/>
      <c r="AN18" s="60"/>
      <c r="AO18" s="25"/>
      <c r="AP18" s="60"/>
      <c r="AQ18" s="60"/>
      <c r="AR18" s="60"/>
      <c r="AS18" s="25"/>
      <c r="AT18" s="25"/>
      <c r="AU18" s="25"/>
      <c r="AV18" s="25"/>
      <c r="AW18" s="25"/>
      <c r="AX18" s="25"/>
    </row>
    <row r="19" spans="2:50" x14ac:dyDescent="0.15">
      <c r="B19" s="23"/>
      <c r="C19" s="25">
        <v>3</v>
      </c>
      <c r="D19" s="49"/>
      <c r="E19" s="24">
        <v>603.75</v>
      </c>
      <c r="F19" s="24">
        <v>672</v>
      </c>
      <c r="G19" s="24">
        <v>638.80472164892683</v>
      </c>
      <c r="H19" s="24">
        <v>104420.6</v>
      </c>
      <c r="I19" s="24">
        <v>819</v>
      </c>
      <c r="J19" s="24">
        <v>955.5</v>
      </c>
      <c r="K19" s="24">
        <v>880.40112422265179</v>
      </c>
      <c r="L19" s="24">
        <v>28030</v>
      </c>
      <c r="M19" s="71">
        <v>619.5</v>
      </c>
      <c r="N19" s="71">
        <v>714</v>
      </c>
      <c r="O19" s="71">
        <v>668.89126725847757</v>
      </c>
      <c r="P19" s="24">
        <v>26482.6</v>
      </c>
      <c r="Q19" s="71">
        <v>792.75</v>
      </c>
      <c r="R19" s="71">
        <v>892.5</v>
      </c>
      <c r="S19" s="71">
        <v>822.00407523510978</v>
      </c>
      <c r="T19" s="24">
        <v>56599.9</v>
      </c>
      <c r="U19" s="24">
        <v>572.25</v>
      </c>
      <c r="V19" s="24">
        <v>661.5</v>
      </c>
      <c r="W19" s="24">
        <v>599.8981205361406</v>
      </c>
      <c r="X19" s="49">
        <v>10612.2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60"/>
      <c r="AM19" s="60"/>
      <c r="AN19" s="60"/>
      <c r="AO19" s="25"/>
      <c r="AP19" s="60"/>
      <c r="AQ19" s="60"/>
      <c r="AR19" s="60"/>
      <c r="AS19" s="25"/>
      <c r="AT19" s="25"/>
      <c r="AU19" s="25"/>
      <c r="AV19" s="25"/>
      <c r="AW19" s="25"/>
      <c r="AX19" s="25"/>
    </row>
    <row r="20" spans="2:50" x14ac:dyDescent="0.15">
      <c r="B20" s="23"/>
      <c r="C20" s="25">
        <v>4</v>
      </c>
      <c r="D20" s="49"/>
      <c r="E20" s="24">
        <v>637.20000000000005</v>
      </c>
      <c r="F20" s="24">
        <v>756</v>
      </c>
      <c r="G20" s="24">
        <v>675.66173761304799</v>
      </c>
      <c r="H20" s="24">
        <v>126136.8</v>
      </c>
      <c r="I20" s="24">
        <v>864</v>
      </c>
      <c r="J20" s="24">
        <v>1080</v>
      </c>
      <c r="K20" s="24">
        <v>947.99239454057761</v>
      </c>
      <c r="L20" s="24">
        <v>26131.7</v>
      </c>
      <c r="M20" s="71">
        <v>648</v>
      </c>
      <c r="N20" s="71">
        <v>766.58399999999995</v>
      </c>
      <c r="O20" s="71">
        <v>692.59085813924537</v>
      </c>
      <c r="P20" s="24">
        <v>30354.7</v>
      </c>
      <c r="Q20" s="71">
        <v>829.548</v>
      </c>
      <c r="R20" s="71">
        <v>918</v>
      </c>
      <c r="S20" s="71">
        <v>866.16074734019571</v>
      </c>
      <c r="T20" s="24">
        <v>96795</v>
      </c>
      <c r="U20" s="24">
        <v>626.4</v>
      </c>
      <c r="V20" s="24">
        <v>788.4</v>
      </c>
      <c r="W20" s="24">
        <v>677.39068693270326</v>
      </c>
      <c r="X20" s="49">
        <v>11419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60"/>
      <c r="AM20" s="60"/>
      <c r="AN20" s="60"/>
      <c r="AO20" s="25"/>
      <c r="AP20" s="60"/>
      <c r="AQ20" s="60"/>
      <c r="AR20" s="60"/>
      <c r="AS20" s="25"/>
      <c r="AT20" s="25"/>
      <c r="AU20" s="25"/>
      <c r="AV20" s="25"/>
      <c r="AW20" s="25"/>
      <c r="AX20" s="25"/>
    </row>
    <row r="21" spans="2:50" x14ac:dyDescent="0.15">
      <c r="B21" s="26"/>
      <c r="C21" s="28">
        <v>5</v>
      </c>
      <c r="D21" s="50"/>
      <c r="E21" s="27">
        <v>702</v>
      </c>
      <c r="F21" s="27">
        <v>864</v>
      </c>
      <c r="G21" s="27">
        <v>813.43518361223619</v>
      </c>
      <c r="H21" s="27">
        <v>145965.70000000001</v>
      </c>
      <c r="I21" s="27">
        <v>972</v>
      </c>
      <c r="J21" s="27">
        <v>1134</v>
      </c>
      <c r="K21" s="27">
        <v>1064.2639054355927</v>
      </c>
      <c r="L21" s="27">
        <v>10849.5</v>
      </c>
      <c r="M21" s="73">
        <v>687.31200000000001</v>
      </c>
      <c r="N21" s="73">
        <v>864</v>
      </c>
      <c r="O21" s="73">
        <v>772.01907288179234</v>
      </c>
      <c r="P21" s="27">
        <v>23683</v>
      </c>
      <c r="Q21" s="73">
        <v>864</v>
      </c>
      <c r="R21" s="73">
        <v>1080</v>
      </c>
      <c r="S21" s="73">
        <v>1027.1998602148035</v>
      </c>
      <c r="T21" s="27">
        <v>41203.4</v>
      </c>
      <c r="U21" s="27">
        <v>680.4</v>
      </c>
      <c r="V21" s="27">
        <v>788.4</v>
      </c>
      <c r="W21" s="27">
        <v>725.44640496482532</v>
      </c>
      <c r="X21" s="50">
        <v>6637.5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60"/>
      <c r="AM21" s="60"/>
      <c r="AN21" s="60"/>
      <c r="AO21" s="25"/>
      <c r="AP21" s="60"/>
      <c r="AQ21" s="60"/>
      <c r="AR21" s="60"/>
      <c r="AS21" s="25"/>
      <c r="AT21" s="25"/>
      <c r="AU21" s="25"/>
      <c r="AV21" s="25"/>
      <c r="AW21" s="25"/>
      <c r="AX21" s="25"/>
    </row>
    <row r="22" spans="2:50" x14ac:dyDescent="0.15">
      <c r="B22" s="23" t="s">
        <v>157</v>
      </c>
      <c r="C22" s="25"/>
      <c r="E22" s="23"/>
      <c r="F22" s="24"/>
      <c r="G22" s="25"/>
      <c r="H22" s="24"/>
      <c r="I22" s="23"/>
      <c r="J22" s="23"/>
      <c r="K22" s="24"/>
      <c r="L22" s="24"/>
      <c r="M22" s="23"/>
      <c r="N22" s="24"/>
      <c r="O22" s="25"/>
      <c r="P22" s="24"/>
      <c r="Q22" s="70"/>
      <c r="R22" s="71"/>
      <c r="S22" s="60"/>
      <c r="T22" s="24"/>
      <c r="U22" s="23"/>
      <c r="V22" s="24"/>
      <c r="W22" s="25"/>
      <c r="X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60"/>
      <c r="AM22" s="60"/>
      <c r="AN22" s="60"/>
      <c r="AO22" s="25"/>
      <c r="AP22" s="60"/>
      <c r="AQ22" s="60"/>
      <c r="AR22" s="60"/>
      <c r="AS22" s="25"/>
      <c r="AT22" s="25"/>
      <c r="AU22" s="25"/>
      <c r="AV22" s="25"/>
      <c r="AW22" s="25"/>
      <c r="AX22" s="25"/>
    </row>
    <row r="23" spans="2:50" x14ac:dyDescent="0.15">
      <c r="B23" s="23"/>
      <c r="C23" s="25"/>
      <c r="E23" s="23"/>
      <c r="F23" s="24"/>
      <c r="G23" s="25"/>
      <c r="H23" s="24"/>
      <c r="I23" s="23"/>
      <c r="J23" s="23"/>
      <c r="K23" s="24"/>
      <c r="L23" s="24"/>
      <c r="M23" s="23"/>
      <c r="N23" s="24"/>
      <c r="O23" s="25"/>
      <c r="P23" s="24"/>
      <c r="Q23" s="70"/>
      <c r="R23" s="71"/>
      <c r="S23" s="60"/>
      <c r="T23" s="24"/>
      <c r="U23" s="23"/>
      <c r="V23" s="24"/>
      <c r="W23" s="25"/>
      <c r="X23" s="2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60"/>
      <c r="AM23" s="60"/>
      <c r="AN23" s="60"/>
      <c r="AO23" s="25"/>
      <c r="AP23" s="60"/>
      <c r="AQ23" s="60"/>
      <c r="AR23" s="60"/>
      <c r="AS23" s="25"/>
      <c r="AT23" s="25"/>
      <c r="AU23" s="25"/>
      <c r="AV23" s="25"/>
      <c r="AW23" s="25"/>
      <c r="AX23" s="25"/>
    </row>
    <row r="24" spans="2:50" x14ac:dyDescent="0.15">
      <c r="B24" s="135">
        <v>41760</v>
      </c>
      <c r="C24" s="136"/>
      <c r="D24" s="137">
        <v>41774</v>
      </c>
      <c r="E24" s="157">
        <v>702</v>
      </c>
      <c r="F24" s="157">
        <v>864</v>
      </c>
      <c r="G24" s="157">
        <v>801.28791567620192</v>
      </c>
      <c r="H24" s="24">
        <v>72291.600000000006</v>
      </c>
      <c r="I24" s="157">
        <v>972</v>
      </c>
      <c r="J24" s="157">
        <v>1134</v>
      </c>
      <c r="K24" s="157">
        <v>1046.2002657807318</v>
      </c>
      <c r="L24" s="24">
        <v>5586.7</v>
      </c>
      <c r="M24" s="157">
        <v>702</v>
      </c>
      <c r="N24" s="157">
        <v>864</v>
      </c>
      <c r="O24" s="157">
        <v>769.50627220552065</v>
      </c>
      <c r="P24" s="24">
        <v>12794.9</v>
      </c>
      <c r="Q24" s="157">
        <v>864</v>
      </c>
      <c r="R24" s="157">
        <v>1074.5999999999999</v>
      </c>
      <c r="S24" s="157">
        <v>1027.6942968077233</v>
      </c>
      <c r="T24" s="24">
        <v>25644.5</v>
      </c>
      <c r="U24" s="157">
        <v>697.68</v>
      </c>
      <c r="V24" s="157">
        <v>788.4</v>
      </c>
      <c r="W24" s="157">
        <v>725.07529109589029</v>
      </c>
      <c r="X24" s="24">
        <v>3223.1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60"/>
      <c r="AM24" s="60"/>
      <c r="AN24" s="60"/>
      <c r="AO24" s="25"/>
      <c r="AP24" s="60"/>
      <c r="AQ24" s="60"/>
      <c r="AR24" s="60"/>
      <c r="AS24" s="25"/>
      <c r="AT24" s="25"/>
      <c r="AU24" s="25"/>
      <c r="AV24" s="25"/>
      <c r="AW24" s="25"/>
      <c r="AX24" s="25"/>
    </row>
    <row r="25" spans="2:50" x14ac:dyDescent="0.15">
      <c r="B25" s="135">
        <v>41775</v>
      </c>
      <c r="C25" s="136"/>
      <c r="D25" s="152">
        <v>41789</v>
      </c>
      <c r="E25" s="70">
        <v>702</v>
      </c>
      <c r="F25" s="70">
        <v>864</v>
      </c>
      <c r="G25" s="70">
        <v>821.1759576505633</v>
      </c>
      <c r="H25" s="24">
        <v>73674.100000000006</v>
      </c>
      <c r="I25" s="70">
        <v>1036.8</v>
      </c>
      <c r="J25" s="70">
        <v>1134</v>
      </c>
      <c r="K25" s="71">
        <v>1095.0673800830925</v>
      </c>
      <c r="L25" s="24">
        <v>5262.8</v>
      </c>
      <c r="M25" s="70">
        <v>687.31200000000001</v>
      </c>
      <c r="N25" s="70">
        <v>864</v>
      </c>
      <c r="O25" s="70">
        <v>773.5391750020666</v>
      </c>
      <c r="P25" s="24">
        <v>10888.1</v>
      </c>
      <c r="Q25" s="70">
        <v>918</v>
      </c>
      <c r="R25" s="71">
        <v>1080</v>
      </c>
      <c r="S25" s="60">
        <v>1026.6768768576817</v>
      </c>
      <c r="T25" s="24">
        <v>15558.9</v>
      </c>
      <c r="U25" s="157">
        <v>680.4</v>
      </c>
      <c r="V25" s="157">
        <v>788.4</v>
      </c>
      <c r="W25" s="157">
        <v>725.81233379764467</v>
      </c>
      <c r="X25" s="24">
        <v>3414.4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2:50" x14ac:dyDescent="0.15">
      <c r="B26" s="138"/>
      <c r="C26" s="139"/>
      <c r="D26" s="154"/>
      <c r="E26" s="156"/>
      <c r="F26" s="156"/>
      <c r="G26" s="156"/>
      <c r="H26" s="73"/>
      <c r="I26" s="156"/>
      <c r="J26" s="156"/>
      <c r="K26" s="156"/>
      <c r="L26" s="171"/>
      <c r="M26" s="156"/>
      <c r="N26" s="156"/>
      <c r="O26" s="156"/>
      <c r="P26" s="73"/>
      <c r="Q26" s="156"/>
      <c r="R26" s="156"/>
      <c r="S26" s="156"/>
      <c r="T26" s="73"/>
      <c r="U26" s="156"/>
      <c r="V26" s="156"/>
      <c r="W26" s="156"/>
      <c r="X26" s="171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ht="10.5" customHeight="1" x14ac:dyDescent="0.15">
      <c r="B27" s="23"/>
      <c r="C27" s="108" t="s">
        <v>0</v>
      </c>
      <c r="D27" s="173"/>
      <c r="E27" s="23" t="s">
        <v>153</v>
      </c>
      <c r="I27" s="23" t="s">
        <v>154</v>
      </c>
      <c r="M27" s="23" t="s">
        <v>155</v>
      </c>
      <c r="N27" s="25"/>
      <c r="O27" s="25"/>
      <c r="P27" s="25"/>
      <c r="Q27" s="23" t="s">
        <v>156</v>
      </c>
      <c r="R27" s="25"/>
      <c r="S27" s="25"/>
      <c r="T27" s="25"/>
      <c r="U27" s="23"/>
      <c r="V27" s="25"/>
      <c r="W27" s="25"/>
      <c r="X27" s="25"/>
      <c r="Z27" s="192"/>
      <c r="AA27" s="192"/>
      <c r="AB27" s="192"/>
      <c r="AC27" s="192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ht="7.5" customHeight="1" x14ac:dyDescent="0.15">
      <c r="B28" s="23"/>
      <c r="C28" s="26"/>
      <c r="D28" s="50"/>
      <c r="E28" s="23"/>
      <c r="F28" s="25"/>
      <c r="G28" s="25"/>
      <c r="H28" s="25"/>
      <c r="I28" s="51"/>
      <c r="J28" s="52"/>
      <c r="K28" s="52"/>
      <c r="L28" s="52"/>
      <c r="M28" s="51"/>
      <c r="N28" s="52"/>
      <c r="O28" s="52"/>
      <c r="P28" s="52"/>
      <c r="Q28" s="51"/>
      <c r="R28" s="52"/>
      <c r="S28" s="52"/>
      <c r="T28" s="52"/>
      <c r="U28" s="23"/>
      <c r="V28" s="25"/>
      <c r="W28" s="25"/>
      <c r="X28" s="25"/>
      <c r="Z28" s="153"/>
      <c r="AA28" s="25"/>
      <c r="AB28" s="45"/>
      <c r="AC28" s="4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ht="13.5" x14ac:dyDescent="0.15">
      <c r="B29" s="128" t="s">
        <v>134</v>
      </c>
      <c r="C29" s="129"/>
      <c r="D29" s="130"/>
      <c r="E29" s="48" t="s">
        <v>8</v>
      </c>
      <c r="F29" s="68" t="s">
        <v>9</v>
      </c>
      <c r="G29" s="54" t="s">
        <v>7</v>
      </c>
      <c r="H29" s="68" t="s">
        <v>5</v>
      </c>
      <c r="I29" s="48" t="s">
        <v>8</v>
      </c>
      <c r="J29" s="68" t="s">
        <v>9</v>
      </c>
      <c r="K29" s="54" t="s">
        <v>7</v>
      </c>
      <c r="L29" s="68" t="s">
        <v>5</v>
      </c>
      <c r="M29" s="48" t="s">
        <v>8</v>
      </c>
      <c r="N29" s="68" t="s">
        <v>9</v>
      </c>
      <c r="O29" s="54" t="s">
        <v>7</v>
      </c>
      <c r="P29" s="68" t="s">
        <v>5</v>
      </c>
      <c r="Q29" s="48" t="s">
        <v>8</v>
      </c>
      <c r="R29" s="68" t="s">
        <v>9</v>
      </c>
      <c r="S29" s="54" t="s">
        <v>7</v>
      </c>
      <c r="T29" s="68" t="s">
        <v>5</v>
      </c>
      <c r="U29" s="23"/>
      <c r="V29" s="25"/>
      <c r="W29" s="25"/>
      <c r="X29" s="25"/>
      <c r="Y29" s="25"/>
      <c r="Z29" s="153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2:50" ht="13.5" x14ac:dyDescent="0.15">
      <c r="B30" s="26"/>
      <c r="C30" s="28"/>
      <c r="D30" s="28"/>
      <c r="E30" s="26"/>
      <c r="F30" s="27"/>
      <c r="G30" s="28" t="s">
        <v>6</v>
      </c>
      <c r="H30" s="27"/>
      <c r="I30" s="26"/>
      <c r="J30" s="27"/>
      <c r="K30" s="28" t="s">
        <v>6</v>
      </c>
      <c r="L30" s="27"/>
      <c r="M30" s="26"/>
      <c r="N30" s="27"/>
      <c r="O30" s="28" t="s">
        <v>6</v>
      </c>
      <c r="P30" s="27"/>
      <c r="Q30" s="26"/>
      <c r="R30" s="27"/>
      <c r="S30" s="28" t="s">
        <v>6</v>
      </c>
      <c r="T30" s="27"/>
      <c r="U30" s="23"/>
      <c r="V30" s="25"/>
      <c r="W30" s="25"/>
      <c r="X30" s="153"/>
      <c r="Y30" s="192"/>
      <c r="Z30" s="192"/>
      <c r="AA30" s="192"/>
      <c r="AB30" s="192"/>
      <c r="AC30" s="192"/>
      <c r="AD30" s="192"/>
      <c r="AE30" s="192"/>
      <c r="AF30" s="192"/>
      <c r="AG30" s="192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2:50" ht="13.5" x14ac:dyDescent="0.15">
      <c r="B31" s="48" t="s">
        <v>162</v>
      </c>
      <c r="C31" s="54">
        <v>23</v>
      </c>
      <c r="D31" s="67" t="s">
        <v>163</v>
      </c>
      <c r="E31" s="261">
        <v>493.5</v>
      </c>
      <c r="F31" s="261">
        <v>651</v>
      </c>
      <c r="G31" s="261">
        <v>563.66786673925651</v>
      </c>
      <c r="H31" s="261">
        <v>13503.199999999997</v>
      </c>
      <c r="I31" s="261">
        <v>451.5</v>
      </c>
      <c r="J31" s="261">
        <v>661.5</v>
      </c>
      <c r="K31" s="261">
        <v>515.92208980404041</v>
      </c>
      <c r="L31" s="261">
        <v>160397.00000000003</v>
      </c>
      <c r="M31" s="261">
        <v>488.25</v>
      </c>
      <c r="N31" s="261">
        <v>682.5</v>
      </c>
      <c r="O31" s="261">
        <v>543.87907826114667</v>
      </c>
      <c r="P31" s="261">
        <v>365131.7</v>
      </c>
      <c r="Q31" s="261">
        <v>714</v>
      </c>
      <c r="R31" s="261">
        <v>840</v>
      </c>
      <c r="S31" s="261">
        <v>750.67875343002731</v>
      </c>
      <c r="T31" s="269">
        <v>11729.3</v>
      </c>
      <c r="U31" s="23"/>
      <c r="V31" s="25"/>
      <c r="W31" s="25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3.5" x14ac:dyDescent="0.15">
      <c r="B32" s="23"/>
      <c r="C32" s="25">
        <v>24</v>
      </c>
      <c r="D32" s="49"/>
      <c r="E32" s="250">
        <v>473</v>
      </c>
      <c r="F32" s="250">
        <v>672</v>
      </c>
      <c r="G32" s="250">
        <v>555.63311055948043</v>
      </c>
      <c r="H32" s="250">
        <v>138338</v>
      </c>
      <c r="I32" s="250">
        <v>441</v>
      </c>
      <c r="J32" s="250">
        <v>682.5</v>
      </c>
      <c r="K32" s="250">
        <v>484.89017481140348</v>
      </c>
      <c r="L32" s="250">
        <v>219359.2</v>
      </c>
      <c r="M32" s="250">
        <v>488.25</v>
      </c>
      <c r="N32" s="250">
        <v>682.5</v>
      </c>
      <c r="O32" s="250">
        <v>547.58707520049904</v>
      </c>
      <c r="P32" s="250">
        <v>577771.39999999991</v>
      </c>
      <c r="Q32" s="250">
        <v>693</v>
      </c>
      <c r="R32" s="250">
        <v>840</v>
      </c>
      <c r="S32" s="250">
        <v>729.54948764675999</v>
      </c>
      <c r="T32" s="251">
        <v>8622.1999999999989</v>
      </c>
      <c r="U32" s="23"/>
      <c r="V32" s="25"/>
      <c r="W32" s="25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13.5" x14ac:dyDescent="0.15">
      <c r="B33" s="26"/>
      <c r="C33" s="28">
        <v>25</v>
      </c>
      <c r="D33" s="50"/>
      <c r="E33" s="27">
        <v>546</v>
      </c>
      <c r="F33" s="27">
        <v>798</v>
      </c>
      <c r="G33" s="27">
        <v>632</v>
      </c>
      <c r="H33" s="27">
        <f>SUM(H31:H32)</f>
        <v>151841.20000000001</v>
      </c>
      <c r="I33" s="50">
        <v>494</v>
      </c>
      <c r="J33" s="27">
        <v>683</v>
      </c>
      <c r="K33" s="27">
        <v>623</v>
      </c>
      <c r="L33" s="27">
        <f>SUM(L31:L32)</f>
        <v>379756.20000000007</v>
      </c>
      <c r="M33" s="27">
        <v>599</v>
      </c>
      <c r="N33" s="27">
        <v>767</v>
      </c>
      <c r="O33" s="27">
        <v>630</v>
      </c>
      <c r="P33" s="27">
        <f>SUM(P31:P32)</f>
        <v>942903.09999999986</v>
      </c>
      <c r="Q33" s="27">
        <v>683</v>
      </c>
      <c r="R33" s="27">
        <v>851</v>
      </c>
      <c r="S33" s="27">
        <v>754</v>
      </c>
      <c r="T33" s="27">
        <f>SUM(T31:T32)</f>
        <v>20351.5</v>
      </c>
      <c r="U33" s="25"/>
      <c r="V33" s="25"/>
      <c r="W33" s="25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2:50" x14ac:dyDescent="0.15">
      <c r="B34" s="23"/>
      <c r="C34" s="25">
        <v>9</v>
      </c>
      <c r="D34" s="49"/>
      <c r="E34" s="157">
        <v>619.39499999999998</v>
      </c>
      <c r="F34" s="157">
        <v>661.5</v>
      </c>
      <c r="G34" s="157">
        <v>626.68202080237745</v>
      </c>
      <c r="H34" s="24">
        <v>10656.2</v>
      </c>
      <c r="I34" s="24">
        <v>619.5</v>
      </c>
      <c r="J34" s="24">
        <v>682.5</v>
      </c>
      <c r="K34" s="24">
        <v>640.23631421258335</v>
      </c>
      <c r="L34" s="24">
        <v>17919.400000000001</v>
      </c>
      <c r="M34" s="24">
        <v>619.5</v>
      </c>
      <c r="N34" s="24">
        <v>665.59500000000003</v>
      </c>
      <c r="O34" s="24">
        <v>630.157704075742</v>
      </c>
      <c r="P34" s="24">
        <v>27423</v>
      </c>
      <c r="Q34" s="49">
        <v>714</v>
      </c>
      <c r="R34" s="24">
        <v>787.5</v>
      </c>
      <c r="S34" s="24">
        <v>750.61191780821923</v>
      </c>
      <c r="T34" s="49">
        <v>1031.3</v>
      </c>
      <c r="U34" s="25"/>
      <c r="V34" s="25"/>
      <c r="W34" s="60"/>
      <c r="X34" s="60"/>
      <c r="Y34" s="60"/>
      <c r="Z34" s="25"/>
      <c r="AA34" s="25"/>
      <c r="AB34" s="25"/>
      <c r="AC34" s="25"/>
      <c r="AD34" s="188"/>
      <c r="AE34" s="188"/>
      <c r="AF34" s="188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2:50" x14ac:dyDescent="0.15">
      <c r="B35" s="23"/>
      <c r="C35" s="25">
        <v>10</v>
      </c>
      <c r="D35" s="49"/>
      <c r="E35" s="157">
        <v>619.5</v>
      </c>
      <c r="F35" s="157">
        <v>798</v>
      </c>
      <c r="G35" s="157">
        <v>654.37048458149798</v>
      </c>
      <c r="H35" s="24">
        <v>7950.2000000000007</v>
      </c>
      <c r="I35" s="24">
        <v>621.70500000000004</v>
      </c>
      <c r="J35" s="24">
        <v>682.5</v>
      </c>
      <c r="K35" s="24">
        <v>653.51447780184992</v>
      </c>
      <c r="L35" s="24">
        <v>10245.9</v>
      </c>
      <c r="M35" s="24">
        <v>619.5</v>
      </c>
      <c r="N35" s="24">
        <v>668.745</v>
      </c>
      <c r="O35" s="24">
        <v>632.48797348484857</v>
      </c>
      <c r="P35" s="24">
        <v>35905.599999999999</v>
      </c>
      <c r="Q35" s="24">
        <v>682.5</v>
      </c>
      <c r="R35" s="24">
        <v>787.5</v>
      </c>
      <c r="S35" s="24">
        <v>752.74617977528089</v>
      </c>
      <c r="T35" s="49">
        <v>883.3</v>
      </c>
      <c r="U35" s="25"/>
      <c r="V35" s="25"/>
      <c r="W35" s="60"/>
      <c r="X35" s="60"/>
      <c r="Y35" s="60"/>
      <c r="Z35" s="25"/>
      <c r="AA35" s="25"/>
      <c r="AB35" s="25"/>
      <c r="AC35" s="25"/>
      <c r="AD35" s="188"/>
      <c r="AE35" s="188"/>
      <c r="AF35" s="188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2:50" x14ac:dyDescent="0.15">
      <c r="B36" s="23"/>
      <c r="C36" s="25">
        <v>11</v>
      </c>
      <c r="D36" s="49"/>
      <c r="E36" s="157">
        <v>598.5</v>
      </c>
      <c r="F36" s="157">
        <v>651</v>
      </c>
      <c r="G36" s="157">
        <v>625.470924301163</v>
      </c>
      <c r="H36" s="24">
        <v>6466.9</v>
      </c>
      <c r="I36" s="24">
        <v>617.4</v>
      </c>
      <c r="J36" s="24">
        <v>682.5</v>
      </c>
      <c r="K36" s="24">
        <v>632.65590661793613</v>
      </c>
      <c r="L36" s="24">
        <v>17618.300000000003</v>
      </c>
      <c r="M36" s="24">
        <v>609</v>
      </c>
      <c r="N36" s="24">
        <v>665.91000000000008</v>
      </c>
      <c r="O36" s="24">
        <v>627.25248151344942</v>
      </c>
      <c r="P36" s="24">
        <v>35033.300000000003</v>
      </c>
      <c r="Q36" s="24">
        <v>682.5</v>
      </c>
      <c r="R36" s="24">
        <v>787.5</v>
      </c>
      <c r="S36" s="24">
        <v>742.97912642995095</v>
      </c>
      <c r="T36" s="49">
        <v>1135.5999999999999</v>
      </c>
      <c r="U36" s="25"/>
      <c r="V36" s="25"/>
      <c r="W36" s="60"/>
      <c r="X36" s="60"/>
      <c r="Y36" s="60"/>
      <c r="Z36" s="25"/>
      <c r="AA36" s="25"/>
      <c r="AB36" s="25"/>
      <c r="AC36" s="25"/>
      <c r="AD36" s="188"/>
      <c r="AE36" s="188"/>
      <c r="AF36" s="188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2:50" x14ac:dyDescent="0.15">
      <c r="B37" s="23"/>
      <c r="C37" s="25">
        <v>12</v>
      </c>
      <c r="D37" s="49"/>
      <c r="E37" s="157">
        <v>609</v>
      </c>
      <c r="F37" s="157">
        <v>682.5</v>
      </c>
      <c r="G37" s="157">
        <v>638.37327677624614</v>
      </c>
      <c r="H37" s="24">
        <v>9201.5999999999985</v>
      </c>
      <c r="I37" s="24">
        <v>609</v>
      </c>
      <c r="J37" s="49">
        <v>672</v>
      </c>
      <c r="K37" s="24">
        <v>633.84188655552396</v>
      </c>
      <c r="L37" s="24">
        <v>26907.300000000003</v>
      </c>
      <c r="M37" s="24">
        <v>609</v>
      </c>
      <c r="N37" s="24">
        <v>672</v>
      </c>
      <c r="O37" s="24">
        <v>636.69598333754107</v>
      </c>
      <c r="P37" s="24">
        <v>46955</v>
      </c>
      <c r="Q37" s="24">
        <v>682.5</v>
      </c>
      <c r="R37" s="24">
        <v>787.5</v>
      </c>
      <c r="S37" s="24">
        <v>754.03447368421052</v>
      </c>
      <c r="T37" s="49">
        <v>1114.9000000000001</v>
      </c>
      <c r="U37" s="25"/>
      <c r="V37" s="25"/>
      <c r="W37" s="60"/>
      <c r="X37" s="60"/>
      <c r="Y37" s="60"/>
      <c r="Z37" s="25"/>
      <c r="AA37" s="25"/>
      <c r="AB37" s="25"/>
      <c r="AC37" s="25"/>
      <c r="AD37" s="188"/>
      <c r="AE37" s="188"/>
      <c r="AF37" s="188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2:50" x14ac:dyDescent="0.15">
      <c r="B38" s="23" t="s">
        <v>171</v>
      </c>
      <c r="C38" s="25">
        <v>1</v>
      </c>
      <c r="D38" s="49" t="s">
        <v>175</v>
      </c>
      <c r="E38" s="157">
        <v>630</v>
      </c>
      <c r="F38" s="157">
        <v>682.5</v>
      </c>
      <c r="G38" s="157">
        <v>649.42784125075173</v>
      </c>
      <c r="H38" s="24">
        <v>7822.9000000000005</v>
      </c>
      <c r="I38" s="24">
        <v>609</v>
      </c>
      <c r="J38" s="24">
        <v>682.5</v>
      </c>
      <c r="K38" s="24">
        <v>625.23881814943377</v>
      </c>
      <c r="L38" s="24">
        <v>17826.699999999997</v>
      </c>
      <c r="M38" s="24">
        <v>609</v>
      </c>
      <c r="N38" s="24">
        <v>682.5</v>
      </c>
      <c r="O38" s="24">
        <v>630.30300729040107</v>
      </c>
      <c r="P38" s="24">
        <v>46376.100000000006</v>
      </c>
      <c r="Q38" s="24">
        <v>682.5</v>
      </c>
      <c r="R38" s="24">
        <v>787.5</v>
      </c>
      <c r="S38" s="24">
        <v>731.91578313253024</v>
      </c>
      <c r="T38" s="49">
        <v>930.1</v>
      </c>
      <c r="U38" s="25"/>
      <c r="V38" s="25"/>
      <c r="W38" s="60"/>
      <c r="X38" s="60"/>
      <c r="Y38" s="60"/>
      <c r="Z38" s="25"/>
      <c r="AA38" s="25"/>
      <c r="AB38" s="25"/>
      <c r="AC38" s="25"/>
      <c r="AD38" s="188"/>
      <c r="AE38" s="188"/>
      <c r="AF38" s="188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2:50" x14ac:dyDescent="0.15">
      <c r="B39" s="23"/>
      <c r="C39" s="25">
        <v>2</v>
      </c>
      <c r="D39" s="49"/>
      <c r="E39" s="157">
        <v>598.5</v>
      </c>
      <c r="F39" s="157">
        <v>651</v>
      </c>
      <c r="G39" s="157">
        <v>633.91533131225651</v>
      </c>
      <c r="H39" s="24">
        <v>5041.8999999999996</v>
      </c>
      <c r="I39" s="24">
        <v>609</v>
      </c>
      <c r="J39" s="24">
        <v>682.5</v>
      </c>
      <c r="K39" s="24">
        <v>629.24109666478273</v>
      </c>
      <c r="L39" s="24">
        <v>12173.5</v>
      </c>
      <c r="M39" s="24">
        <v>609</v>
      </c>
      <c r="N39" s="24">
        <v>682.5</v>
      </c>
      <c r="O39" s="24">
        <v>631.84638226683421</v>
      </c>
      <c r="P39" s="24">
        <v>36487.300000000003</v>
      </c>
      <c r="Q39" s="24">
        <v>703.5</v>
      </c>
      <c r="R39" s="24">
        <v>772.80000000000007</v>
      </c>
      <c r="S39" s="24">
        <v>728.62363636363636</v>
      </c>
      <c r="T39" s="49">
        <v>583.29999999999995</v>
      </c>
      <c r="U39" s="25"/>
      <c r="V39" s="25"/>
      <c r="W39" s="60"/>
      <c r="X39" s="60"/>
      <c r="Y39" s="60"/>
      <c r="Z39" s="25"/>
      <c r="AA39" s="25"/>
      <c r="AB39" s="25"/>
      <c r="AC39" s="25"/>
      <c r="AD39" s="188"/>
      <c r="AE39" s="188"/>
      <c r="AF39" s="188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</row>
    <row r="40" spans="2:50" x14ac:dyDescent="0.15">
      <c r="B40" s="23"/>
      <c r="C40" s="25">
        <v>3</v>
      </c>
      <c r="D40" s="49"/>
      <c r="E40" s="157">
        <v>609</v>
      </c>
      <c r="F40" s="157">
        <v>682.5</v>
      </c>
      <c r="G40" s="157">
        <v>638.56842485549134</v>
      </c>
      <c r="H40" s="24">
        <v>12391.9</v>
      </c>
      <c r="I40" s="24">
        <v>609</v>
      </c>
      <c r="J40" s="24">
        <v>682.5</v>
      </c>
      <c r="K40" s="24">
        <v>627.11073574376167</v>
      </c>
      <c r="L40" s="24">
        <v>21799.599999999999</v>
      </c>
      <c r="M40" s="24">
        <v>609</v>
      </c>
      <c r="N40" s="24">
        <v>682.5</v>
      </c>
      <c r="O40" s="24">
        <v>627.80806097675895</v>
      </c>
      <c r="P40" s="24">
        <v>48218.600000000006</v>
      </c>
      <c r="Q40" s="24">
        <v>693</v>
      </c>
      <c r="R40" s="24">
        <v>813.75</v>
      </c>
      <c r="S40" s="24">
        <v>730.89268156424578</v>
      </c>
      <c r="T40" s="49">
        <v>1288.8000000000002</v>
      </c>
      <c r="U40" s="25"/>
      <c r="V40" s="25"/>
      <c r="W40" s="60"/>
      <c r="X40" s="60"/>
      <c r="Y40" s="60"/>
      <c r="Z40" s="25"/>
      <c r="AA40" s="25"/>
      <c r="AB40" s="25"/>
      <c r="AC40" s="25"/>
      <c r="AD40" s="188"/>
      <c r="AE40" s="188"/>
      <c r="AF40" s="188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</row>
    <row r="41" spans="2:50" x14ac:dyDescent="0.15">
      <c r="B41" s="23"/>
      <c r="C41" s="25">
        <v>4</v>
      </c>
      <c r="D41" s="49"/>
      <c r="E41" s="157">
        <v>756</v>
      </c>
      <c r="F41" s="157">
        <v>756</v>
      </c>
      <c r="G41" s="157">
        <v>756</v>
      </c>
      <c r="H41" s="24">
        <v>5285.2</v>
      </c>
      <c r="I41" s="24">
        <v>648</v>
      </c>
      <c r="J41" s="24">
        <v>734.4</v>
      </c>
      <c r="K41" s="24">
        <v>681.5473482147753</v>
      </c>
      <c r="L41" s="24">
        <v>40993.800000000003</v>
      </c>
      <c r="M41" s="24">
        <v>648</v>
      </c>
      <c r="N41" s="24">
        <v>812.16</v>
      </c>
      <c r="O41" s="24">
        <v>711.53948300943728</v>
      </c>
      <c r="P41" s="24">
        <v>51713.7</v>
      </c>
      <c r="Q41" s="24">
        <v>756</v>
      </c>
      <c r="R41" s="24">
        <v>972</v>
      </c>
      <c r="S41" s="24">
        <v>825.88022598870054</v>
      </c>
      <c r="T41" s="49">
        <v>1871.3</v>
      </c>
      <c r="U41" s="25"/>
      <c r="V41" s="25"/>
      <c r="W41" s="60"/>
      <c r="X41" s="60"/>
      <c r="Y41" s="60"/>
      <c r="Z41" s="25"/>
      <c r="AA41" s="25"/>
      <c r="AB41" s="25"/>
      <c r="AC41" s="25"/>
      <c r="AD41" s="188"/>
      <c r="AE41" s="188"/>
      <c r="AF41" s="188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</row>
    <row r="42" spans="2:50" x14ac:dyDescent="0.15">
      <c r="B42" s="26"/>
      <c r="C42" s="28">
        <v>5</v>
      </c>
      <c r="D42" s="50"/>
      <c r="E42" s="156">
        <v>702</v>
      </c>
      <c r="F42" s="156">
        <v>896.4</v>
      </c>
      <c r="G42" s="156">
        <v>793.14384154767379</v>
      </c>
      <c r="H42" s="27">
        <v>10237.299999999999</v>
      </c>
      <c r="I42" s="27">
        <v>651.13199999999995</v>
      </c>
      <c r="J42" s="27">
        <v>745.2</v>
      </c>
      <c r="K42" s="27">
        <v>700.55400486331189</v>
      </c>
      <c r="L42" s="27">
        <v>25955.5</v>
      </c>
      <c r="M42" s="27">
        <v>734.4</v>
      </c>
      <c r="N42" s="27">
        <v>810</v>
      </c>
      <c r="O42" s="27">
        <v>746.63908647555616</v>
      </c>
      <c r="P42" s="27">
        <v>42254.1</v>
      </c>
      <c r="Q42" s="27">
        <v>810</v>
      </c>
      <c r="R42" s="27">
        <v>972</v>
      </c>
      <c r="S42" s="27">
        <v>883.89412607449867</v>
      </c>
      <c r="T42" s="50">
        <v>1245.4000000000001</v>
      </c>
      <c r="U42" s="25"/>
      <c r="V42" s="25"/>
      <c r="W42" s="60"/>
      <c r="X42" s="60"/>
      <c r="Y42" s="60"/>
      <c r="Z42" s="25"/>
      <c r="AA42" s="25"/>
      <c r="AB42" s="25"/>
      <c r="AC42" s="25"/>
      <c r="AD42" s="188"/>
      <c r="AE42" s="188"/>
      <c r="AF42" s="188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2:50" ht="11.25" customHeight="1" x14ac:dyDescent="0.15">
      <c r="B43" s="23" t="s">
        <v>157</v>
      </c>
      <c r="C43" s="25"/>
      <c r="E43" s="70"/>
      <c r="F43" s="71"/>
      <c r="G43" s="60"/>
      <c r="H43" s="24"/>
      <c r="I43" s="23"/>
      <c r="J43" s="23"/>
      <c r="K43" s="24"/>
      <c r="L43" s="24"/>
      <c r="M43" s="23"/>
      <c r="N43" s="24"/>
      <c r="O43" s="25"/>
      <c r="P43" s="24"/>
      <c r="Q43" s="23"/>
      <c r="R43" s="24"/>
      <c r="S43" s="25"/>
      <c r="T43" s="24"/>
      <c r="U43" s="23"/>
      <c r="V43" s="25"/>
      <c r="W43" s="60"/>
      <c r="X43" s="60"/>
      <c r="Y43" s="60"/>
      <c r="Z43" s="25"/>
      <c r="AA43" s="25"/>
      <c r="AB43" s="25"/>
      <c r="AC43" s="25"/>
      <c r="AD43" s="188"/>
      <c r="AE43" s="188"/>
      <c r="AF43" s="188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2:50" x14ac:dyDescent="0.15">
      <c r="B44" s="23"/>
      <c r="C44" s="25"/>
      <c r="E44" s="70"/>
      <c r="F44" s="71"/>
      <c r="G44" s="60"/>
      <c r="H44" s="24"/>
      <c r="I44" s="23"/>
      <c r="J44" s="23"/>
      <c r="K44" s="24"/>
      <c r="L44" s="24"/>
      <c r="M44" s="23"/>
      <c r="N44" s="24"/>
      <c r="O44" s="25"/>
      <c r="P44" s="24"/>
      <c r="Q44" s="23"/>
      <c r="R44" s="24"/>
      <c r="S44" s="25"/>
      <c r="T44" s="24"/>
      <c r="U44" s="23"/>
      <c r="V44" s="25"/>
      <c r="W44" s="60"/>
      <c r="X44" s="60"/>
      <c r="Y44" s="60"/>
      <c r="Z44" s="25"/>
      <c r="AA44" s="25"/>
      <c r="AB44" s="25"/>
      <c r="AC44" s="25"/>
      <c r="AD44" s="188"/>
      <c r="AE44" s="188"/>
      <c r="AF44" s="188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2:50" x14ac:dyDescent="0.15">
      <c r="B45" s="135">
        <v>41760</v>
      </c>
      <c r="C45" s="136"/>
      <c r="D45" s="137">
        <v>41774</v>
      </c>
      <c r="E45" s="157">
        <v>712.8</v>
      </c>
      <c r="F45" s="157">
        <v>896.4</v>
      </c>
      <c r="G45" s="157">
        <v>848.47466131460112</v>
      </c>
      <c r="H45" s="157">
        <v>8391.7999999999993</v>
      </c>
      <c r="I45" s="157">
        <v>651.13199999999995</v>
      </c>
      <c r="J45" s="157">
        <v>745.2</v>
      </c>
      <c r="K45" s="157">
        <v>695.81564852248209</v>
      </c>
      <c r="L45" s="24">
        <v>19953.8</v>
      </c>
      <c r="M45" s="157">
        <v>734.4</v>
      </c>
      <c r="N45" s="157">
        <v>810</v>
      </c>
      <c r="O45" s="157">
        <v>757.54261417322823</v>
      </c>
      <c r="P45" s="24">
        <v>20461.5</v>
      </c>
      <c r="Q45" s="157">
        <v>810</v>
      </c>
      <c r="R45" s="157">
        <v>972</v>
      </c>
      <c r="S45" s="157">
        <v>875.42693498452024</v>
      </c>
      <c r="T45" s="24">
        <v>612.20000000000005</v>
      </c>
      <c r="U45" s="23"/>
      <c r="V45" s="25"/>
      <c r="W45" s="60"/>
      <c r="X45" s="60"/>
      <c r="Y45" s="60"/>
      <c r="Z45" s="25"/>
      <c r="AA45" s="25"/>
      <c r="AB45" s="25"/>
      <c r="AC45" s="25"/>
      <c r="AD45" s="188"/>
      <c r="AE45" s="188"/>
      <c r="AF45" s="188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</row>
    <row r="46" spans="2:50" ht="15" customHeight="1" x14ac:dyDescent="0.15">
      <c r="B46" s="135">
        <v>41775</v>
      </c>
      <c r="C46" s="136"/>
      <c r="D46" s="152">
        <v>41789</v>
      </c>
      <c r="E46" s="157">
        <v>702</v>
      </c>
      <c r="F46" s="157">
        <v>831.6</v>
      </c>
      <c r="G46" s="157">
        <v>761.03601688746551</v>
      </c>
      <c r="H46" s="70">
        <v>1845.5</v>
      </c>
      <c r="I46" s="70">
        <v>651.24</v>
      </c>
      <c r="J46" s="70">
        <v>734.4</v>
      </c>
      <c r="K46" s="71">
        <v>707.65626475166948</v>
      </c>
      <c r="L46" s="24">
        <v>6001.7</v>
      </c>
      <c r="M46" s="70">
        <v>734.4</v>
      </c>
      <c r="N46" s="70">
        <v>810</v>
      </c>
      <c r="O46" s="70">
        <v>744.43978209424574</v>
      </c>
      <c r="P46" s="24">
        <v>21792.6</v>
      </c>
      <c r="Q46" s="70">
        <v>831.6</v>
      </c>
      <c r="R46" s="70">
        <v>918</v>
      </c>
      <c r="S46" s="70">
        <v>891.18719999999996</v>
      </c>
      <c r="T46" s="24">
        <v>633.20000000000005</v>
      </c>
      <c r="U46" s="23"/>
      <c r="V46" s="25"/>
      <c r="W46" s="25"/>
      <c r="X46" s="25"/>
      <c r="Y46" s="25"/>
      <c r="Z46" s="25"/>
      <c r="AA46" s="25"/>
      <c r="AB46" s="25"/>
      <c r="AC46" s="25"/>
      <c r="AD46" s="188"/>
      <c r="AE46" s="188"/>
      <c r="AF46" s="188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12.75" customHeight="1" x14ac:dyDescent="0.15">
      <c r="B47" s="138"/>
      <c r="C47" s="139"/>
      <c r="D47" s="154"/>
      <c r="E47" s="156"/>
      <c r="F47" s="156"/>
      <c r="G47" s="156"/>
      <c r="H47" s="156"/>
      <c r="I47" s="156"/>
      <c r="J47" s="156"/>
      <c r="K47" s="156"/>
      <c r="L47" s="73"/>
      <c r="M47" s="156"/>
      <c r="N47" s="156"/>
      <c r="O47" s="156"/>
      <c r="P47" s="73"/>
      <c r="Q47" s="156"/>
      <c r="R47" s="156"/>
      <c r="S47" s="156"/>
      <c r="T47" s="171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:50" ht="12.75" customHeight="1" x14ac:dyDescent="0.15">
      <c r="B48" s="47" t="s">
        <v>25</v>
      </c>
      <c r="C48" s="46" t="s">
        <v>47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2:50" ht="12.75" customHeight="1" x14ac:dyDescent="0.15">
      <c r="B49" s="55" t="s">
        <v>27</v>
      </c>
      <c r="C49" s="46" t="s">
        <v>48</v>
      </c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2:50" ht="12.75" customHeight="1" x14ac:dyDescent="0.15">
      <c r="B50" s="55" t="s">
        <v>28</v>
      </c>
      <c r="C50" s="46" t="s">
        <v>26</v>
      </c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2:50" x14ac:dyDescent="0.15"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2:50" x14ac:dyDescent="0.15"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</row>
    <row r="56" spans="2:50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G49"/>
  <sheetViews>
    <sheetView zoomScaleNormal="100" workbookViewId="0"/>
  </sheetViews>
  <sheetFormatPr defaultColWidth="7.5" defaultRowHeight="12" x14ac:dyDescent="0.15"/>
  <cols>
    <col min="1" max="1" width="1.125" style="1" customWidth="1"/>
    <col min="2" max="2" width="5.5" style="1" customWidth="1"/>
    <col min="3" max="3" width="2.875" style="1" customWidth="1"/>
    <col min="4" max="4" width="5.375" style="1" customWidth="1"/>
    <col min="5" max="5" width="6.875" style="1" customWidth="1"/>
    <col min="6" max="7" width="7.5" style="1"/>
    <col min="8" max="8" width="8.625" style="1" customWidth="1"/>
    <col min="9" max="9" width="6.625" style="1" customWidth="1"/>
    <col min="10" max="11" width="7.5" style="1"/>
    <col min="12" max="12" width="8.625" style="1" customWidth="1"/>
    <col min="13" max="13" width="6.875" style="1" customWidth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1" spans="2:33" x14ac:dyDescent="0.15"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2:33" x14ac:dyDescent="0.15"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4"/>
    </row>
    <row r="3" spans="2:33" x14ac:dyDescent="0.15">
      <c r="B3" s="1" t="s">
        <v>45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x14ac:dyDescent="0.15">
      <c r="P4" s="34" t="s">
        <v>24</v>
      </c>
      <c r="S4" s="6"/>
      <c r="T4" s="64"/>
      <c r="U4" s="64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</row>
    <row r="5" spans="2:33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S5" s="129"/>
      <c r="T5" s="129"/>
      <c r="U5" s="129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2:33" ht="13.5" customHeight="1" x14ac:dyDescent="0.15">
      <c r="B6" s="3"/>
      <c r="C6" s="124" t="s">
        <v>0</v>
      </c>
      <c r="D6" s="125"/>
      <c r="E6" s="271" t="s">
        <v>21</v>
      </c>
      <c r="F6" s="272"/>
      <c r="G6" s="272"/>
      <c r="H6" s="273"/>
      <c r="I6" s="271" t="s">
        <v>22</v>
      </c>
      <c r="J6" s="272"/>
      <c r="K6" s="272"/>
      <c r="L6" s="273"/>
      <c r="M6" s="271" t="s">
        <v>133</v>
      </c>
      <c r="N6" s="272"/>
      <c r="O6" s="272"/>
      <c r="P6" s="273"/>
      <c r="S6" s="6"/>
      <c r="T6" s="6"/>
      <c r="U6" s="6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2:33" x14ac:dyDescent="0.15">
      <c r="B7" s="128" t="s">
        <v>128</v>
      </c>
      <c r="C7" s="129"/>
      <c r="D7" s="130"/>
      <c r="E7" s="11" t="s">
        <v>1</v>
      </c>
      <c r="F7" s="12" t="s">
        <v>2</v>
      </c>
      <c r="G7" s="13" t="s">
        <v>3</v>
      </c>
      <c r="H7" s="12" t="s">
        <v>5</v>
      </c>
      <c r="I7" s="11" t="s">
        <v>1</v>
      </c>
      <c r="J7" s="12" t="s">
        <v>2</v>
      </c>
      <c r="K7" s="13" t="s">
        <v>3</v>
      </c>
      <c r="L7" s="12" t="s">
        <v>10</v>
      </c>
      <c r="M7" s="11" t="s">
        <v>1</v>
      </c>
      <c r="N7" s="12" t="s">
        <v>2</v>
      </c>
      <c r="O7" s="13" t="s">
        <v>3</v>
      </c>
      <c r="P7" s="12" t="s">
        <v>5</v>
      </c>
      <c r="S7" s="6"/>
      <c r="T7" s="6"/>
      <c r="U7" s="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33" x14ac:dyDescent="0.15">
      <c r="B8" s="4"/>
      <c r="C8" s="2"/>
      <c r="D8" s="2"/>
      <c r="E8" s="14"/>
      <c r="F8" s="15"/>
      <c r="G8" s="16" t="s">
        <v>6</v>
      </c>
      <c r="H8" s="15"/>
      <c r="I8" s="14"/>
      <c r="J8" s="15"/>
      <c r="K8" s="16" t="s">
        <v>6</v>
      </c>
      <c r="L8" s="15"/>
      <c r="M8" s="14"/>
      <c r="N8" s="15"/>
      <c r="O8" s="16" t="s">
        <v>6</v>
      </c>
      <c r="P8" s="15"/>
      <c r="S8" s="6"/>
      <c r="T8" s="6"/>
      <c r="U8" s="6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2:33" ht="15" customHeight="1" x14ac:dyDescent="0.15">
      <c r="B9" s="109" t="s">
        <v>162</v>
      </c>
      <c r="C9" s="246">
        <v>21</v>
      </c>
      <c r="D9" s="246" t="s">
        <v>163</v>
      </c>
      <c r="E9" s="247">
        <v>1040</v>
      </c>
      <c r="F9" s="248">
        <v>1995</v>
      </c>
      <c r="G9" s="249">
        <v>1458</v>
      </c>
      <c r="H9" s="248">
        <v>160090</v>
      </c>
      <c r="I9" s="247">
        <v>1680</v>
      </c>
      <c r="J9" s="248">
        <v>2783</v>
      </c>
      <c r="K9" s="249">
        <v>2305</v>
      </c>
      <c r="L9" s="248">
        <v>237728</v>
      </c>
      <c r="M9" s="247">
        <v>2084</v>
      </c>
      <c r="N9" s="248">
        <v>2888</v>
      </c>
      <c r="O9" s="249">
        <v>2503</v>
      </c>
      <c r="P9" s="248">
        <v>338246</v>
      </c>
      <c r="S9" s="6"/>
      <c r="T9" s="6"/>
      <c r="U9" s="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2:33" ht="15" customHeight="1" x14ac:dyDescent="0.15">
      <c r="B10" s="3"/>
      <c r="C10" s="6">
        <v>22</v>
      </c>
      <c r="D10" s="110"/>
      <c r="E10" s="8">
        <v>1050</v>
      </c>
      <c r="F10" s="8">
        <v>1890</v>
      </c>
      <c r="G10" s="8">
        <v>1458</v>
      </c>
      <c r="H10" s="8">
        <v>227797</v>
      </c>
      <c r="I10" s="8">
        <v>1785</v>
      </c>
      <c r="J10" s="8">
        <v>2625</v>
      </c>
      <c r="K10" s="8">
        <v>2122</v>
      </c>
      <c r="L10" s="8">
        <v>172938</v>
      </c>
      <c r="M10" s="8">
        <v>2062</v>
      </c>
      <c r="N10" s="8">
        <v>2835</v>
      </c>
      <c r="O10" s="8">
        <v>2477</v>
      </c>
      <c r="P10" s="115">
        <v>358472</v>
      </c>
      <c r="S10" s="6"/>
      <c r="T10" s="6"/>
      <c r="U10" s="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2:33" ht="15" customHeight="1" x14ac:dyDescent="0.15">
      <c r="B11" s="3"/>
      <c r="C11" s="6">
        <v>23</v>
      </c>
      <c r="D11" s="110"/>
      <c r="E11" s="226">
        <v>1050</v>
      </c>
      <c r="F11" s="226">
        <v>1890</v>
      </c>
      <c r="G11" s="226">
        <v>1492.7044516336809</v>
      </c>
      <c r="H11" s="226">
        <v>208475.09999999995</v>
      </c>
      <c r="I11" s="226">
        <v>1837.5</v>
      </c>
      <c r="J11" s="226">
        <v>2625</v>
      </c>
      <c r="K11" s="226">
        <v>2241.8585027086478</v>
      </c>
      <c r="L11" s="226">
        <v>184039.3</v>
      </c>
      <c r="M11" s="226">
        <v>1890</v>
      </c>
      <c r="N11" s="226">
        <v>2835</v>
      </c>
      <c r="O11" s="226">
        <v>2512.9036431755053</v>
      </c>
      <c r="P11" s="227">
        <v>376501.6</v>
      </c>
      <c r="S11" s="6"/>
      <c r="T11" s="6"/>
      <c r="U11" s="6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</row>
    <row r="12" spans="2:33" ht="15" customHeight="1" x14ac:dyDescent="0.15">
      <c r="B12" s="3"/>
      <c r="C12" s="6">
        <v>24</v>
      </c>
      <c r="D12" s="110"/>
      <c r="E12" s="250">
        <v>1050</v>
      </c>
      <c r="F12" s="250">
        <v>1942.5</v>
      </c>
      <c r="G12" s="250">
        <v>1461.3453685695056</v>
      </c>
      <c r="H12" s="250">
        <v>250248.8</v>
      </c>
      <c r="I12" s="250">
        <v>1575</v>
      </c>
      <c r="J12" s="250">
        <v>2887.5</v>
      </c>
      <c r="K12" s="250">
        <v>2256.9969704301884</v>
      </c>
      <c r="L12" s="250">
        <v>197385.40000000005</v>
      </c>
      <c r="M12" s="250">
        <v>1890</v>
      </c>
      <c r="N12" s="250">
        <v>3291.1200000000003</v>
      </c>
      <c r="O12" s="250">
        <v>2427.9225142942005</v>
      </c>
      <c r="P12" s="251">
        <v>386265</v>
      </c>
      <c r="S12" s="25"/>
      <c r="T12" s="45"/>
      <c r="U12" s="25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2:33" ht="15" customHeight="1" x14ac:dyDescent="0.15">
      <c r="B13" s="4"/>
      <c r="C13" s="2">
        <v>25</v>
      </c>
      <c r="D13" s="111"/>
      <c r="E13" s="9">
        <v>1050</v>
      </c>
      <c r="F13" s="9">
        <v>2100</v>
      </c>
      <c r="G13" s="9">
        <v>1666.4284850152098</v>
      </c>
      <c r="H13" s="9">
        <v>243588.00000000006</v>
      </c>
      <c r="I13" s="9">
        <v>2100</v>
      </c>
      <c r="J13" s="9">
        <v>3255</v>
      </c>
      <c r="K13" s="9">
        <v>2647.7411643282999</v>
      </c>
      <c r="L13" s="9">
        <v>293131.09999999998</v>
      </c>
      <c r="M13" s="9">
        <v>2278.5</v>
      </c>
      <c r="N13" s="9">
        <v>3399.9</v>
      </c>
      <c r="O13" s="9">
        <v>2849.1749713261861</v>
      </c>
      <c r="P13" s="155">
        <v>347403.3</v>
      </c>
      <c r="S13" s="25"/>
      <c r="T13" s="45"/>
      <c r="U13" s="2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2:33" ht="15" customHeight="1" x14ac:dyDescent="0.15">
      <c r="B14" s="23"/>
      <c r="C14" s="45">
        <v>5</v>
      </c>
      <c r="D14" s="49"/>
      <c r="E14" s="8">
        <v>1554</v>
      </c>
      <c r="F14" s="8">
        <v>1890</v>
      </c>
      <c r="G14" s="115">
        <v>1748.09496364189</v>
      </c>
      <c r="H14" s="8">
        <v>28534.3</v>
      </c>
      <c r="I14" s="8">
        <v>2100</v>
      </c>
      <c r="J14" s="8">
        <v>2940</v>
      </c>
      <c r="K14" s="8">
        <v>2595.4714103382253</v>
      </c>
      <c r="L14" s="8">
        <v>33914.800000000003</v>
      </c>
      <c r="M14" s="8">
        <v>2495.85</v>
      </c>
      <c r="N14" s="8">
        <v>3399.9</v>
      </c>
      <c r="O14" s="8">
        <v>2802.3063388288801</v>
      </c>
      <c r="P14" s="115">
        <v>32466.3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2:33" ht="15" customHeight="1" x14ac:dyDescent="0.15">
      <c r="B15" s="23"/>
      <c r="C15" s="45">
        <v>6</v>
      </c>
      <c r="D15" s="49"/>
      <c r="E15" s="8">
        <v>1575</v>
      </c>
      <c r="F15" s="8">
        <v>1995</v>
      </c>
      <c r="G15" s="8">
        <v>1741.0453396350845</v>
      </c>
      <c r="H15" s="8">
        <v>22062.7</v>
      </c>
      <c r="I15" s="8">
        <v>2310</v>
      </c>
      <c r="J15" s="8">
        <v>2940</v>
      </c>
      <c r="K15" s="8">
        <v>2588.9015371240298</v>
      </c>
      <c r="L15" s="8">
        <v>25012.9</v>
      </c>
      <c r="M15" s="8">
        <v>2633.4</v>
      </c>
      <c r="N15" s="8">
        <v>3255</v>
      </c>
      <c r="O15" s="8">
        <v>2960.4119835787828</v>
      </c>
      <c r="P15" s="115">
        <v>15889.5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2:33" ht="15" customHeight="1" x14ac:dyDescent="0.15">
      <c r="B16" s="23"/>
      <c r="C16" s="45">
        <v>7</v>
      </c>
      <c r="D16" s="49"/>
      <c r="E16" s="8">
        <v>1575</v>
      </c>
      <c r="F16" s="8">
        <v>2100</v>
      </c>
      <c r="G16" s="8">
        <v>1757.2385416759898</v>
      </c>
      <c r="H16" s="8">
        <v>28292.5</v>
      </c>
      <c r="I16" s="8">
        <v>2415</v>
      </c>
      <c r="J16" s="8">
        <v>2940</v>
      </c>
      <c r="K16" s="8">
        <v>2634.6609052474514</v>
      </c>
      <c r="L16" s="8">
        <v>23720.199999999997</v>
      </c>
      <c r="M16" s="8">
        <v>2509.5</v>
      </c>
      <c r="N16" s="8">
        <v>3109.5750000000003</v>
      </c>
      <c r="O16" s="8">
        <v>2826.1754919499103</v>
      </c>
      <c r="P16" s="115">
        <v>20252.399999999998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2:33" ht="15" customHeight="1" x14ac:dyDescent="0.15">
      <c r="B17" s="23"/>
      <c r="C17" s="45">
        <v>8</v>
      </c>
      <c r="D17" s="49"/>
      <c r="E17" s="8">
        <v>1575</v>
      </c>
      <c r="F17" s="8">
        <v>2100</v>
      </c>
      <c r="G17" s="8">
        <v>1838.8639735185513</v>
      </c>
      <c r="H17" s="8">
        <v>22093.8</v>
      </c>
      <c r="I17" s="8">
        <v>2310</v>
      </c>
      <c r="J17" s="8">
        <v>2887.5</v>
      </c>
      <c r="K17" s="8">
        <v>2678.8574416172878</v>
      </c>
      <c r="L17" s="8">
        <v>28833.599999999999</v>
      </c>
      <c r="M17" s="8">
        <v>2520</v>
      </c>
      <c r="N17" s="8">
        <v>3150</v>
      </c>
      <c r="O17" s="8">
        <v>2868.8265972063209</v>
      </c>
      <c r="P17" s="115">
        <v>19816.3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2:33" ht="15" customHeight="1" x14ac:dyDescent="0.15">
      <c r="B18" s="23"/>
      <c r="C18" s="45">
        <v>9</v>
      </c>
      <c r="D18" s="49"/>
      <c r="E18" s="8">
        <v>1575</v>
      </c>
      <c r="F18" s="8">
        <v>1995</v>
      </c>
      <c r="G18" s="8">
        <v>1778.4340683155995</v>
      </c>
      <c r="H18" s="8">
        <v>14345.4</v>
      </c>
      <c r="I18" s="8">
        <v>2467.5</v>
      </c>
      <c r="J18" s="8">
        <v>2992.5</v>
      </c>
      <c r="K18" s="8">
        <v>2756.3720693804717</v>
      </c>
      <c r="L18" s="8">
        <v>18844.3</v>
      </c>
      <c r="M18" s="8">
        <v>2415</v>
      </c>
      <c r="N18" s="8">
        <v>3150</v>
      </c>
      <c r="O18" s="8">
        <v>2782.8789293305745</v>
      </c>
      <c r="P18" s="115">
        <v>14283.099999999999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2:33" ht="15" customHeight="1" x14ac:dyDescent="0.15">
      <c r="B19" s="23"/>
      <c r="C19" s="45">
        <v>10</v>
      </c>
      <c r="D19" s="49"/>
      <c r="E19" s="8">
        <v>1470</v>
      </c>
      <c r="F19" s="8">
        <v>1890</v>
      </c>
      <c r="G19" s="8">
        <v>1675.3725553299998</v>
      </c>
      <c r="H19" s="8">
        <v>18215.3</v>
      </c>
      <c r="I19" s="8">
        <v>2467.5</v>
      </c>
      <c r="J19" s="8">
        <v>3045</v>
      </c>
      <c r="K19" s="8">
        <v>2770.7087956079149</v>
      </c>
      <c r="L19" s="8">
        <v>23358.6</v>
      </c>
      <c r="M19" s="8">
        <v>2467.5</v>
      </c>
      <c r="N19" s="8">
        <v>3360</v>
      </c>
      <c r="O19" s="8">
        <v>2891.479895016826</v>
      </c>
      <c r="P19" s="115">
        <v>31935.5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2:33" ht="15" customHeight="1" x14ac:dyDescent="0.15">
      <c r="B20" s="23"/>
      <c r="C20" s="45">
        <v>11</v>
      </c>
      <c r="D20" s="49"/>
      <c r="E20" s="8">
        <v>1470</v>
      </c>
      <c r="F20" s="8">
        <v>1890</v>
      </c>
      <c r="G20" s="8">
        <v>1684.6380906768838</v>
      </c>
      <c r="H20" s="8">
        <v>14648.6</v>
      </c>
      <c r="I20" s="8">
        <v>2520</v>
      </c>
      <c r="J20" s="8">
        <v>3114.1950000000002</v>
      </c>
      <c r="K20" s="8">
        <v>2853.2409958005287</v>
      </c>
      <c r="L20" s="115">
        <v>19089</v>
      </c>
      <c r="M20" s="8">
        <v>2625</v>
      </c>
      <c r="N20" s="8">
        <v>3150</v>
      </c>
      <c r="O20" s="8">
        <v>2929.0234293473477</v>
      </c>
      <c r="P20" s="115">
        <v>41208.199999999997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2:33" ht="15" customHeight="1" x14ac:dyDescent="0.15">
      <c r="B21" s="23"/>
      <c r="C21" s="45">
        <v>12</v>
      </c>
      <c r="D21" s="49"/>
      <c r="E21" s="8">
        <v>1470</v>
      </c>
      <c r="F21" s="8">
        <v>1890</v>
      </c>
      <c r="G21" s="115">
        <v>1678.3848574364245</v>
      </c>
      <c r="H21" s="8">
        <v>15457.7</v>
      </c>
      <c r="I21" s="8">
        <v>2572.5</v>
      </c>
      <c r="J21" s="8">
        <v>3255</v>
      </c>
      <c r="K21" s="8">
        <v>2858.5571037649797</v>
      </c>
      <c r="L21" s="8">
        <v>22251.200000000001</v>
      </c>
      <c r="M21" s="8">
        <v>2541</v>
      </c>
      <c r="N21" s="8">
        <v>3360</v>
      </c>
      <c r="O21" s="8">
        <v>3021.0914035021369</v>
      </c>
      <c r="P21" s="115">
        <v>62728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2:33" ht="15" customHeight="1" x14ac:dyDescent="0.15">
      <c r="B22" s="23" t="s">
        <v>171</v>
      </c>
      <c r="C22" s="45">
        <v>1</v>
      </c>
      <c r="D22" s="49" t="s">
        <v>175</v>
      </c>
      <c r="E22" s="8">
        <v>1365</v>
      </c>
      <c r="F22" s="8">
        <v>1732.5</v>
      </c>
      <c r="G22" s="8">
        <v>1567.283654086895</v>
      </c>
      <c r="H22" s="8">
        <v>23635.699999999997</v>
      </c>
      <c r="I22" s="8">
        <v>2520</v>
      </c>
      <c r="J22" s="8">
        <v>3097.5</v>
      </c>
      <c r="K22" s="8">
        <v>2771.726306928681</v>
      </c>
      <c r="L22" s="115">
        <v>33939</v>
      </c>
      <c r="M22" s="8">
        <v>2563.7849999999999</v>
      </c>
      <c r="N22" s="8">
        <v>3150</v>
      </c>
      <c r="O22" s="8">
        <v>2920.0361073090608</v>
      </c>
      <c r="P22" s="115">
        <v>68530.8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2:33" ht="15" customHeight="1" x14ac:dyDescent="0.15">
      <c r="B23" s="23"/>
      <c r="C23" s="45">
        <v>2</v>
      </c>
      <c r="D23" s="49"/>
      <c r="E23" s="8">
        <v>1417.5</v>
      </c>
      <c r="F23" s="8">
        <v>1890</v>
      </c>
      <c r="G23" s="8">
        <v>1627.6578410776076</v>
      </c>
      <c r="H23" s="8">
        <v>16485.8</v>
      </c>
      <c r="I23" s="8">
        <v>2415</v>
      </c>
      <c r="J23" s="8">
        <v>2940</v>
      </c>
      <c r="K23" s="8">
        <v>2646.6765144631745</v>
      </c>
      <c r="L23" s="8">
        <v>20942.5</v>
      </c>
      <c r="M23" s="8">
        <v>2404.5</v>
      </c>
      <c r="N23" s="8">
        <v>3150</v>
      </c>
      <c r="O23" s="8">
        <v>2903.9396635628059</v>
      </c>
      <c r="P23" s="115">
        <v>51517.100000000006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2:33" ht="15" customHeight="1" x14ac:dyDescent="0.15">
      <c r="B24" s="23"/>
      <c r="C24" s="45">
        <v>3</v>
      </c>
      <c r="D24" s="49"/>
      <c r="E24" s="8">
        <v>1470</v>
      </c>
      <c r="F24" s="8">
        <v>1890</v>
      </c>
      <c r="G24" s="8">
        <v>1691.8188138385506</v>
      </c>
      <c r="H24" s="8">
        <v>15777.099999999999</v>
      </c>
      <c r="I24" s="8">
        <v>2467.5</v>
      </c>
      <c r="J24" s="8">
        <v>2940</v>
      </c>
      <c r="K24" s="8">
        <v>2808.6243405287137</v>
      </c>
      <c r="L24" s="8">
        <v>22311.000000000004</v>
      </c>
      <c r="M24" s="8">
        <v>2573.5500000000002</v>
      </c>
      <c r="N24" s="8">
        <v>3150</v>
      </c>
      <c r="O24" s="8">
        <v>2999.6619426555649</v>
      </c>
      <c r="P24" s="115">
        <v>47860.399999999994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2:33" ht="15" customHeight="1" x14ac:dyDescent="0.15">
      <c r="B25" s="23"/>
      <c r="C25" s="45">
        <v>4</v>
      </c>
      <c r="D25" s="49"/>
      <c r="E25" s="8">
        <v>1566</v>
      </c>
      <c r="F25" s="8">
        <v>2160</v>
      </c>
      <c r="G25" s="8">
        <v>1793.069678821937</v>
      </c>
      <c r="H25" s="8">
        <v>26201.4</v>
      </c>
      <c r="I25" s="8">
        <v>2505.6</v>
      </c>
      <c r="J25" s="8">
        <v>3101.76</v>
      </c>
      <c r="K25" s="8">
        <v>2783.3833882385929</v>
      </c>
      <c r="L25" s="8">
        <v>19005.099999999999</v>
      </c>
      <c r="M25" s="8">
        <v>2484</v>
      </c>
      <c r="N25" s="8">
        <v>3240</v>
      </c>
      <c r="O25" s="8">
        <v>2955.0535714285711</v>
      </c>
      <c r="P25" s="115">
        <v>48433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2:33" ht="15" customHeight="1" x14ac:dyDescent="0.15">
      <c r="B26" s="26"/>
      <c r="C26" s="22">
        <v>5</v>
      </c>
      <c r="D26" s="50"/>
      <c r="E26" s="9">
        <v>1620</v>
      </c>
      <c r="F26" s="9">
        <v>2160</v>
      </c>
      <c r="G26" s="9">
        <v>1862.2288855810816</v>
      </c>
      <c r="H26" s="9">
        <v>19002.300000000003</v>
      </c>
      <c r="I26" s="9">
        <v>2700</v>
      </c>
      <c r="J26" s="9">
        <v>3135.9959999999996</v>
      </c>
      <c r="K26" s="9">
        <v>2902.876600698487</v>
      </c>
      <c r="L26" s="9">
        <v>19880.8</v>
      </c>
      <c r="M26" s="9">
        <v>2536.92</v>
      </c>
      <c r="N26" s="9">
        <v>3186</v>
      </c>
      <c r="O26" s="9">
        <v>2959.0937983479735</v>
      </c>
      <c r="P26" s="155">
        <v>54093.1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2:33" ht="14.25" customHeight="1" x14ac:dyDescent="0.15">
      <c r="B27" s="140"/>
      <c r="C27" s="80"/>
      <c r="D27" s="81"/>
      <c r="E27" s="3"/>
      <c r="F27" s="10"/>
      <c r="G27" s="6"/>
      <c r="H27" s="10"/>
      <c r="I27" s="3"/>
      <c r="J27" s="10"/>
      <c r="K27" s="6"/>
      <c r="L27" s="10"/>
      <c r="M27" s="3"/>
      <c r="N27" s="10"/>
      <c r="O27" s="6"/>
      <c r="P27" s="10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2:33" ht="14.25" customHeight="1" x14ac:dyDescent="0.15">
      <c r="B28" s="117"/>
      <c r="C28" s="88"/>
      <c r="D28" s="81"/>
      <c r="E28" s="3"/>
      <c r="F28" s="10"/>
      <c r="G28" s="6"/>
      <c r="H28" s="8"/>
      <c r="I28" s="3"/>
      <c r="J28" s="10"/>
      <c r="K28" s="6"/>
      <c r="L28" s="8"/>
      <c r="M28" s="3"/>
      <c r="N28" s="10"/>
      <c r="O28" s="6"/>
      <c r="P28" s="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2:33" ht="14.25" customHeight="1" x14ac:dyDescent="0.15">
      <c r="B29" s="117" t="s">
        <v>102</v>
      </c>
      <c r="C29" s="80"/>
      <c r="D29" s="81"/>
      <c r="E29" s="3"/>
      <c r="F29" s="10"/>
      <c r="G29" s="6"/>
      <c r="H29" s="10"/>
      <c r="I29" s="3"/>
      <c r="J29" s="10"/>
      <c r="K29" s="6"/>
      <c r="L29" s="10"/>
      <c r="M29" s="3"/>
      <c r="N29" s="10"/>
      <c r="O29" s="6"/>
      <c r="P29" s="10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2:33" ht="14.25" customHeight="1" x14ac:dyDescent="0.15">
      <c r="B30" s="145">
        <v>41766</v>
      </c>
      <c r="C30" s="143"/>
      <c r="D30" s="144">
        <v>41772</v>
      </c>
      <c r="E30" s="207">
        <v>1620</v>
      </c>
      <c r="F30" s="207">
        <v>2160</v>
      </c>
      <c r="G30" s="207">
        <v>1878.7691345672836</v>
      </c>
      <c r="H30" s="8">
        <v>6063.1</v>
      </c>
      <c r="I30" s="207">
        <v>2700</v>
      </c>
      <c r="J30" s="207">
        <v>3024</v>
      </c>
      <c r="K30" s="207">
        <v>2901.893285835979</v>
      </c>
      <c r="L30" s="8">
        <v>6577.7</v>
      </c>
      <c r="M30" s="207">
        <v>2536.92</v>
      </c>
      <c r="N30" s="207">
        <v>3132</v>
      </c>
      <c r="O30" s="207">
        <v>2929.6806759986339</v>
      </c>
      <c r="P30" s="8">
        <v>14188.3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2:33" ht="14.25" customHeight="1" x14ac:dyDescent="0.15">
      <c r="B31" s="145" t="s">
        <v>103</v>
      </c>
      <c r="C31" s="143"/>
      <c r="D31" s="144"/>
      <c r="E31" s="5"/>
      <c r="F31" s="8"/>
      <c r="G31" s="7"/>
      <c r="H31" s="8"/>
      <c r="I31" s="5"/>
      <c r="J31" s="8"/>
      <c r="K31" s="7"/>
      <c r="L31" s="8"/>
      <c r="M31" s="5"/>
      <c r="N31" s="8"/>
      <c r="O31" s="7"/>
      <c r="P31" s="8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2:33" ht="14.25" customHeight="1" x14ac:dyDescent="0.15">
      <c r="B32" s="145">
        <v>41773</v>
      </c>
      <c r="C32" s="143"/>
      <c r="D32" s="144">
        <v>41779</v>
      </c>
      <c r="E32" s="93">
        <v>1620</v>
      </c>
      <c r="F32" s="93">
        <v>2160</v>
      </c>
      <c r="G32" s="93">
        <v>1886.995382137103</v>
      </c>
      <c r="H32" s="8">
        <v>4274.5</v>
      </c>
      <c r="I32" s="93">
        <v>2700</v>
      </c>
      <c r="J32" s="93">
        <v>3078</v>
      </c>
      <c r="K32" s="93">
        <v>2960.5007299270073</v>
      </c>
      <c r="L32" s="8">
        <v>2820.7</v>
      </c>
      <c r="M32" s="93">
        <v>2538</v>
      </c>
      <c r="N32" s="93">
        <v>3186</v>
      </c>
      <c r="O32" s="93">
        <v>2935.519860104921</v>
      </c>
      <c r="P32" s="8">
        <v>11675.1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2:33" ht="14.25" customHeight="1" x14ac:dyDescent="0.15">
      <c r="B33" s="145" t="s">
        <v>104</v>
      </c>
      <c r="C33" s="143"/>
      <c r="D33" s="144"/>
      <c r="E33" s="5"/>
      <c r="F33" s="8"/>
      <c r="G33" s="7"/>
      <c r="H33" s="8"/>
      <c r="I33" s="5"/>
      <c r="J33" s="8"/>
      <c r="K33" s="7"/>
      <c r="L33" s="8"/>
      <c r="M33" s="5"/>
      <c r="N33" s="8"/>
      <c r="O33" s="7"/>
      <c r="P33" s="8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2:33" ht="14.25" customHeight="1" x14ac:dyDescent="0.15">
      <c r="B34" s="145">
        <v>41780</v>
      </c>
      <c r="C34" s="143"/>
      <c r="D34" s="144">
        <v>41786</v>
      </c>
      <c r="E34" s="5">
        <v>1620</v>
      </c>
      <c r="F34" s="8">
        <v>2106</v>
      </c>
      <c r="G34" s="7">
        <v>1857.803591856818</v>
      </c>
      <c r="H34" s="8">
        <v>4549.5</v>
      </c>
      <c r="I34" s="5">
        <v>2700</v>
      </c>
      <c r="J34" s="8">
        <v>3135.9959999999996</v>
      </c>
      <c r="K34" s="7">
        <v>2876.3050785280298</v>
      </c>
      <c r="L34" s="8">
        <v>4353.5</v>
      </c>
      <c r="M34" s="5">
        <v>2788.56</v>
      </c>
      <c r="N34" s="5">
        <v>3132</v>
      </c>
      <c r="O34" s="5">
        <v>2965.3263415130841</v>
      </c>
      <c r="P34" s="8">
        <v>17572.8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2:33" ht="14.25" customHeight="1" x14ac:dyDescent="0.15">
      <c r="B35" s="145" t="s">
        <v>105</v>
      </c>
      <c r="C35" s="143"/>
      <c r="D35" s="144"/>
      <c r="E35" s="5"/>
      <c r="F35" s="8"/>
      <c r="G35" s="7"/>
      <c r="H35" s="8"/>
      <c r="I35" s="5"/>
      <c r="J35" s="8"/>
      <c r="K35" s="7"/>
      <c r="L35" s="8"/>
      <c r="M35" s="5"/>
      <c r="N35" s="8"/>
      <c r="O35" s="7"/>
      <c r="P35" s="8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2:33" ht="14.25" customHeight="1" x14ac:dyDescent="0.15">
      <c r="B36" s="145">
        <v>41787</v>
      </c>
      <c r="C36" s="143"/>
      <c r="D36" s="144">
        <v>41793</v>
      </c>
      <c r="E36" s="93">
        <v>1620</v>
      </c>
      <c r="F36" s="93">
        <v>1998</v>
      </c>
      <c r="G36" s="93">
        <v>1810.1359617009296</v>
      </c>
      <c r="H36" s="8">
        <v>4115.2</v>
      </c>
      <c r="I36" s="93">
        <v>2700</v>
      </c>
      <c r="J36" s="93">
        <v>3078</v>
      </c>
      <c r="K36" s="93">
        <v>2898.0085643773491</v>
      </c>
      <c r="L36" s="8">
        <v>6128.9</v>
      </c>
      <c r="M36" s="93">
        <v>2775.6</v>
      </c>
      <c r="N36" s="93">
        <v>3186</v>
      </c>
      <c r="O36" s="93">
        <v>2989.0867169511703</v>
      </c>
      <c r="P36" s="8">
        <v>10656.9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2:33" ht="14.25" customHeight="1" x14ac:dyDescent="0.15">
      <c r="B37" s="145" t="s">
        <v>106</v>
      </c>
      <c r="C37" s="143"/>
      <c r="D37" s="144"/>
      <c r="E37" s="5"/>
      <c r="F37" s="8"/>
      <c r="G37" s="7"/>
      <c r="H37" s="8"/>
      <c r="I37" s="5"/>
      <c r="J37" s="8"/>
      <c r="K37" s="7"/>
      <c r="L37" s="8"/>
      <c r="M37" s="5"/>
      <c r="N37" s="8"/>
      <c r="O37" s="7"/>
      <c r="P37" s="8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2:33" ht="14.25" customHeight="1" x14ac:dyDescent="0.15">
      <c r="B38" s="146"/>
      <c r="C38" s="147"/>
      <c r="D38" s="148"/>
      <c r="E38" s="20"/>
      <c r="F38" s="21"/>
      <c r="G38" s="182"/>
      <c r="H38" s="9"/>
      <c r="I38" s="20"/>
      <c r="J38" s="21"/>
      <c r="K38" s="182"/>
      <c r="L38" s="9"/>
      <c r="M38" s="20"/>
      <c r="N38" s="21"/>
      <c r="O38" s="182"/>
      <c r="P38" s="9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2:33" x14ac:dyDescent="0.15"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2:33" x14ac:dyDescent="0.15">
      <c r="P40" s="60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2:33" ht="13.5" x14ac:dyDescent="0.15">
      <c r="F41" s="153"/>
      <c r="G41" s="153"/>
      <c r="H41" s="153"/>
      <c r="I41" s="153"/>
      <c r="P41" s="60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2:33" ht="13.5" x14ac:dyDescent="0.15">
      <c r="E42" s="177"/>
      <c r="F42" s="153"/>
      <c r="G42" s="153"/>
      <c r="H42" s="153"/>
      <c r="I42" s="153"/>
      <c r="J42" s="177"/>
      <c r="K42" s="177"/>
      <c r="L42" s="177"/>
      <c r="M42" s="177"/>
      <c r="N42" s="177"/>
      <c r="O42" s="177"/>
      <c r="P42" s="60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2:33" ht="13.5" x14ac:dyDescent="0.15">
      <c r="F43" s="153"/>
      <c r="G43" s="153"/>
      <c r="H43" s="153"/>
      <c r="I43" s="153"/>
      <c r="P43" s="188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2:33" ht="13.5" x14ac:dyDescent="0.15">
      <c r="F44" s="153"/>
      <c r="G44" s="153"/>
      <c r="H44" s="153"/>
      <c r="I44" s="153"/>
      <c r="P44" s="188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2:33" x14ac:dyDescent="0.15">
      <c r="P45" s="60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2:33" x14ac:dyDescent="0.15">
      <c r="P46" s="60"/>
    </row>
    <row r="47" spans="2:33" x14ac:dyDescent="0.15">
      <c r="P47" s="7"/>
    </row>
    <row r="48" spans="2:33" x14ac:dyDescent="0.15">
      <c r="P48" s="7"/>
    </row>
    <row r="49" spans="16:16" x14ac:dyDescent="0.15">
      <c r="P49" s="7"/>
    </row>
  </sheetData>
  <mergeCells count="6">
    <mergeCell ref="E6:H6"/>
    <mergeCell ref="I6:L6"/>
    <mergeCell ref="M6:P6"/>
    <mergeCell ref="V4:Y4"/>
    <mergeCell ref="Z4:AC4"/>
    <mergeCell ref="AD4:AG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X55"/>
  <sheetViews>
    <sheetView zoomScaleNormal="100" workbookViewId="0"/>
  </sheetViews>
  <sheetFormatPr defaultColWidth="7.5" defaultRowHeight="12" x14ac:dyDescent="0.15"/>
  <cols>
    <col min="1" max="1" width="1.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1" spans="2:50" x14ac:dyDescent="0.15"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2:50" x14ac:dyDescent="0.15"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2:50" x14ac:dyDescent="0.15">
      <c r="B3" s="1" t="s">
        <v>52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2:50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X4" s="32" t="s">
        <v>24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34"/>
      <c r="AX4" s="6"/>
    </row>
    <row r="5" spans="2:50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2:50" ht="13.5" customHeight="1" x14ac:dyDescent="0.15">
      <c r="B6" s="109"/>
      <c r="C6" s="126" t="s">
        <v>0</v>
      </c>
      <c r="D6" s="127"/>
      <c r="E6" s="193" t="s">
        <v>53</v>
      </c>
      <c r="F6" s="191"/>
      <c r="G6" s="191"/>
      <c r="H6" s="125"/>
      <c r="I6" s="193" t="s">
        <v>54</v>
      </c>
      <c r="J6" s="191"/>
      <c r="K6" s="191"/>
      <c r="L6" s="125"/>
      <c r="M6" s="193" t="s">
        <v>55</v>
      </c>
      <c r="N6" s="191"/>
      <c r="O6" s="191"/>
      <c r="P6" s="125"/>
      <c r="Q6" s="193" t="s">
        <v>56</v>
      </c>
      <c r="R6" s="191"/>
      <c r="S6" s="191"/>
      <c r="T6" s="125"/>
      <c r="U6" s="193" t="s">
        <v>57</v>
      </c>
      <c r="V6" s="191"/>
      <c r="W6" s="191"/>
      <c r="X6" s="125"/>
      <c r="Z6" s="6"/>
      <c r="AA6" s="6"/>
      <c r="AB6" s="211"/>
      <c r="AC6" s="211"/>
      <c r="AD6" s="213"/>
      <c r="AE6" s="64"/>
      <c r="AF6" s="64"/>
      <c r="AG6" s="64"/>
      <c r="AH6" s="213"/>
      <c r="AI6" s="64"/>
      <c r="AJ6" s="64"/>
      <c r="AK6" s="64"/>
      <c r="AL6" s="213"/>
      <c r="AM6" s="64"/>
      <c r="AN6" s="64"/>
      <c r="AO6" s="64"/>
      <c r="AP6" s="213"/>
      <c r="AQ6" s="64"/>
      <c r="AR6" s="64"/>
      <c r="AS6" s="64"/>
      <c r="AT6" s="213"/>
      <c r="AU6" s="64"/>
      <c r="AV6" s="64"/>
      <c r="AW6" s="64"/>
      <c r="AX6" s="6"/>
    </row>
    <row r="7" spans="2:50" x14ac:dyDescent="0.15">
      <c r="B7" s="3" t="s">
        <v>12</v>
      </c>
      <c r="C7" s="6"/>
      <c r="D7" s="6"/>
      <c r="E7" s="11" t="s">
        <v>8</v>
      </c>
      <c r="F7" s="12" t="s">
        <v>9</v>
      </c>
      <c r="G7" s="13" t="s">
        <v>7</v>
      </c>
      <c r="H7" s="12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6"/>
      <c r="AA7" s="6"/>
      <c r="AB7" s="6"/>
      <c r="AC7" s="6"/>
      <c r="AD7" s="64"/>
      <c r="AE7" s="64"/>
      <c r="AF7" s="64"/>
      <c r="AG7" s="64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6"/>
    </row>
    <row r="8" spans="2:50" x14ac:dyDescent="0.15">
      <c r="B8" s="4"/>
      <c r="C8" s="2"/>
      <c r="D8" s="2"/>
      <c r="E8" s="14"/>
      <c r="F8" s="15"/>
      <c r="G8" s="16" t="s">
        <v>6</v>
      </c>
      <c r="H8" s="15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6"/>
      <c r="AA8" s="6"/>
      <c r="AB8" s="6"/>
      <c r="AC8" s="6"/>
      <c r="AD8" s="64"/>
      <c r="AE8" s="64"/>
      <c r="AF8" s="64"/>
      <c r="AG8" s="64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6"/>
    </row>
    <row r="9" spans="2:50" ht="12" customHeight="1" x14ac:dyDescent="0.15">
      <c r="B9" s="109" t="s">
        <v>162</v>
      </c>
      <c r="C9" s="246">
        <v>21</v>
      </c>
      <c r="D9" s="246" t="s">
        <v>163</v>
      </c>
      <c r="E9" s="252">
        <v>2100</v>
      </c>
      <c r="F9" s="253">
        <v>2940</v>
      </c>
      <c r="G9" s="254">
        <v>2424</v>
      </c>
      <c r="H9" s="253">
        <v>21615</v>
      </c>
      <c r="I9" s="252">
        <v>4200</v>
      </c>
      <c r="J9" s="253">
        <v>5670</v>
      </c>
      <c r="K9" s="254">
        <v>5062</v>
      </c>
      <c r="L9" s="253">
        <v>29480</v>
      </c>
      <c r="M9" s="252">
        <v>1785</v>
      </c>
      <c r="N9" s="253">
        <v>2835</v>
      </c>
      <c r="O9" s="254">
        <v>2249</v>
      </c>
      <c r="P9" s="253">
        <v>76748</v>
      </c>
      <c r="Q9" s="252">
        <v>1890</v>
      </c>
      <c r="R9" s="253">
        <v>2835</v>
      </c>
      <c r="S9" s="254">
        <v>2489</v>
      </c>
      <c r="T9" s="253">
        <v>75294</v>
      </c>
      <c r="U9" s="252">
        <v>1890</v>
      </c>
      <c r="V9" s="253">
        <v>2888</v>
      </c>
      <c r="W9" s="254">
        <v>2528</v>
      </c>
      <c r="X9" s="253">
        <v>66924</v>
      </c>
      <c r="Z9" s="6"/>
      <c r="AA9" s="6"/>
      <c r="AB9" s="64"/>
      <c r="AC9" s="6"/>
      <c r="AD9" s="208"/>
      <c r="AE9" s="208"/>
      <c r="AF9" s="208"/>
      <c r="AG9" s="208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"/>
    </row>
    <row r="10" spans="2:50" x14ac:dyDescent="0.15">
      <c r="B10" s="3"/>
      <c r="C10" s="6">
        <v>22</v>
      </c>
      <c r="D10" s="110"/>
      <c r="E10" s="71">
        <v>2073</v>
      </c>
      <c r="F10" s="71">
        <v>2940</v>
      </c>
      <c r="G10" s="71">
        <v>2466</v>
      </c>
      <c r="H10" s="71">
        <v>21003</v>
      </c>
      <c r="I10" s="71">
        <v>4515</v>
      </c>
      <c r="J10" s="71">
        <v>5796</v>
      </c>
      <c r="K10" s="71">
        <v>5055</v>
      </c>
      <c r="L10" s="71">
        <v>19719</v>
      </c>
      <c r="M10" s="71">
        <v>1838</v>
      </c>
      <c r="N10" s="71">
        <v>2625</v>
      </c>
      <c r="O10" s="71">
        <v>2186</v>
      </c>
      <c r="P10" s="71">
        <v>76431</v>
      </c>
      <c r="Q10" s="71">
        <v>1953</v>
      </c>
      <c r="R10" s="71">
        <v>2730</v>
      </c>
      <c r="S10" s="71">
        <v>2416</v>
      </c>
      <c r="T10" s="71">
        <v>69842</v>
      </c>
      <c r="U10" s="71">
        <v>1953</v>
      </c>
      <c r="V10" s="71">
        <v>2783</v>
      </c>
      <c r="W10" s="71">
        <v>2434</v>
      </c>
      <c r="X10" s="75">
        <v>64391</v>
      </c>
      <c r="Z10" s="6"/>
      <c r="AA10" s="6"/>
      <c r="AB10" s="64"/>
      <c r="AC10" s="6"/>
      <c r="AD10" s="60"/>
      <c r="AE10" s="60"/>
      <c r="AF10" s="60"/>
      <c r="AG10" s="208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"/>
    </row>
    <row r="11" spans="2:50" x14ac:dyDescent="0.15">
      <c r="B11" s="3"/>
      <c r="C11" s="6">
        <v>23</v>
      </c>
      <c r="D11" s="110"/>
      <c r="E11" s="224">
        <v>2089.5</v>
      </c>
      <c r="F11" s="224">
        <v>2730</v>
      </c>
      <c r="G11" s="224">
        <v>2089.5</v>
      </c>
      <c r="H11" s="224">
        <v>2730</v>
      </c>
      <c r="I11" s="195">
        <v>4305</v>
      </c>
      <c r="J11" s="224">
        <v>5407.5</v>
      </c>
      <c r="K11" s="224">
        <v>4903.4917564299858</v>
      </c>
      <c r="L11" s="224">
        <v>12927.199999999999</v>
      </c>
      <c r="M11" s="224">
        <v>1890</v>
      </c>
      <c r="N11" s="224">
        <v>2572.5</v>
      </c>
      <c r="O11" s="224">
        <v>2216.2496607749877</v>
      </c>
      <c r="P11" s="224">
        <v>59140.9</v>
      </c>
      <c r="Q11" s="224">
        <v>2100</v>
      </c>
      <c r="R11" s="224">
        <v>2730</v>
      </c>
      <c r="S11" s="224">
        <v>2431.6976040097343</v>
      </c>
      <c r="T11" s="224">
        <v>49846.100000000006</v>
      </c>
      <c r="U11" s="224">
        <v>2100</v>
      </c>
      <c r="V11" s="224">
        <v>2730</v>
      </c>
      <c r="W11" s="224">
        <v>2423.7739468536602</v>
      </c>
      <c r="X11" s="225">
        <v>55488.800000000003</v>
      </c>
      <c r="Z11" s="6"/>
      <c r="AA11" s="6"/>
      <c r="AB11" s="64"/>
      <c r="AC11" s="6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"/>
    </row>
    <row r="12" spans="2:50" x14ac:dyDescent="0.15">
      <c r="B12" s="3"/>
      <c r="C12" s="6">
        <v>24</v>
      </c>
      <c r="D12" s="110"/>
      <c r="E12" s="250">
        <v>1890</v>
      </c>
      <c r="F12" s="250">
        <v>2782.5</v>
      </c>
      <c r="G12" s="250">
        <v>2227.9975020815987</v>
      </c>
      <c r="H12" s="250">
        <v>7578.6</v>
      </c>
      <c r="I12" s="201">
        <v>4935</v>
      </c>
      <c r="J12" s="250">
        <v>6615</v>
      </c>
      <c r="K12" s="250">
        <v>5476.5482183397489</v>
      </c>
      <c r="L12" s="250">
        <v>5339.4</v>
      </c>
      <c r="M12" s="250">
        <v>1785</v>
      </c>
      <c r="N12" s="250">
        <v>2940</v>
      </c>
      <c r="O12" s="250">
        <v>2064.3744037435581</v>
      </c>
      <c r="P12" s="250">
        <v>65279.899999999994</v>
      </c>
      <c r="Q12" s="250">
        <v>1785</v>
      </c>
      <c r="R12" s="250">
        <v>2940</v>
      </c>
      <c r="S12" s="250">
        <v>2211.8002713916499</v>
      </c>
      <c r="T12" s="250">
        <v>57144.999999999985</v>
      </c>
      <c r="U12" s="250">
        <v>1785</v>
      </c>
      <c r="V12" s="250">
        <v>2940</v>
      </c>
      <c r="W12" s="250">
        <v>2234.0086638777334</v>
      </c>
      <c r="X12" s="251">
        <v>62456.100000000006</v>
      </c>
      <c r="Z12" s="6"/>
      <c r="AA12" s="6"/>
      <c r="AB12" s="64"/>
      <c r="AC12" s="6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"/>
    </row>
    <row r="13" spans="2:50" x14ac:dyDescent="0.15">
      <c r="B13" s="4"/>
      <c r="C13" s="2">
        <v>25</v>
      </c>
      <c r="D13" s="111"/>
      <c r="E13" s="228">
        <v>2604</v>
      </c>
      <c r="F13" s="228">
        <v>2677.5</v>
      </c>
      <c r="G13" s="228">
        <v>2624.3453237410072</v>
      </c>
      <c r="H13" s="228">
        <v>3924.1</v>
      </c>
      <c r="I13" s="230">
        <v>4725</v>
      </c>
      <c r="J13" s="228">
        <v>7350</v>
      </c>
      <c r="K13" s="228">
        <v>6305.0862929816303</v>
      </c>
      <c r="L13" s="228">
        <v>5340.8</v>
      </c>
      <c r="M13" s="228">
        <v>1890</v>
      </c>
      <c r="N13" s="228">
        <v>3255</v>
      </c>
      <c r="O13" s="228">
        <v>2531.5283309937417</v>
      </c>
      <c r="P13" s="228">
        <v>62994.7</v>
      </c>
      <c r="Q13" s="228">
        <v>1890</v>
      </c>
      <c r="R13" s="228">
        <v>3675</v>
      </c>
      <c r="S13" s="228">
        <v>2714.5652375658678</v>
      </c>
      <c r="T13" s="228">
        <v>54874.7</v>
      </c>
      <c r="U13" s="228">
        <v>1890</v>
      </c>
      <c r="V13" s="228">
        <v>3675</v>
      </c>
      <c r="W13" s="228">
        <v>2739.8500550463582</v>
      </c>
      <c r="X13" s="229">
        <v>59888.1</v>
      </c>
      <c r="Z13" s="6"/>
      <c r="AA13" s="6"/>
      <c r="AB13" s="64"/>
      <c r="AC13" s="6"/>
      <c r="AD13" s="214"/>
      <c r="AE13" s="214"/>
      <c r="AF13" s="214"/>
      <c r="AG13" s="214"/>
      <c r="AH13" s="198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6"/>
    </row>
    <row r="14" spans="2:50" x14ac:dyDescent="0.15">
      <c r="B14" s="23"/>
      <c r="C14" s="45">
        <v>5</v>
      </c>
      <c r="D14" s="49"/>
      <c r="E14" s="157">
        <v>2625</v>
      </c>
      <c r="F14" s="157">
        <v>2625</v>
      </c>
      <c r="G14" s="157">
        <v>2625</v>
      </c>
      <c r="H14" s="157">
        <v>194.1</v>
      </c>
      <c r="I14" s="157">
        <v>4725</v>
      </c>
      <c r="J14" s="157">
        <v>7350</v>
      </c>
      <c r="K14" s="157">
        <v>6037.4475873544088</v>
      </c>
      <c r="L14" s="157">
        <v>360.6</v>
      </c>
      <c r="M14" s="71">
        <v>2205</v>
      </c>
      <c r="N14" s="71">
        <v>2730</v>
      </c>
      <c r="O14" s="71">
        <v>2482.1064910630289</v>
      </c>
      <c r="P14" s="71">
        <v>5591</v>
      </c>
      <c r="Q14" s="71">
        <v>2415</v>
      </c>
      <c r="R14" s="71">
        <v>3045</v>
      </c>
      <c r="S14" s="71">
        <v>2658.140325657258</v>
      </c>
      <c r="T14" s="71">
        <v>5505.5</v>
      </c>
      <c r="U14" s="71">
        <v>2415</v>
      </c>
      <c r="V14" s="71">
        <v>3045</v>
      </c>
      <c r="W14" s="71">
        <v>2659.8663172288061</v>
      </c>
      <c r="X14" s="75">
        <v>5715.4</v>
      </c>
      <c r="Z14" s="6"/>
      <c r="AA14" s="6"/>
      <c r="AB14" s="6"/>
      <c r="AC14" s="6"/>
      <c r="AD14" s="6"/>
      <c r="AE14" s="215"/>
      <c r="AF14" s="6"/>
      <c r="AG14" s="215"/>
      <c r="AH14" s="6"/>
      <c r="AI14" s="215"/>
      <c r="AJ14" s="6"/>
      <c r="AK14" s="215"/>
      <c r="AL14" s="205"/>
      <c r="AM14" s="205"/>
      <c r="AN14" s="6"/>
      <c r="AO14" s="205"/>
      <c r="AP14" s="205"/>
      <c r="AQ14" s="205"/>
      <c r="AR14" s="6"/>
      <c r="AS14" s="205"/>
      <c r="AT14" s="205"/>
      <c r="AU14" s="205"/>
      <c r="AV14" s="6"/>
      <c r="AW14" s="205"/>
      <c r="AX14" s="6"/>
    </row>
    <row r="15" spans="2:50" x14ac:dyDescent="0.15">
      <c r="B15" s="23"/>
      <c r="C15" s="45">
        <v>6</v>
      </c>
      <c r="D15" s="49"/>
      <c r="E15" s="157">
        <v>2604</v>
      </c>
      <c r="F15" s="157">
        <v>2604</v>
      </c>
      <c r="G15" s="157">
        <v>2604</v>
      </c>
      <c r="H15" s="157">
        <v>338.9</v>
      </c>
      <c r="I15" s="157">
        <v>0</v>
      </c>
      <c r="J15" s="157">
        <v>0</v>
      </c>
      <c r="K15" s="157">
        <v>0</v>
      </c>
      <c r="L15" s="157">
        <v>75.3</v>
      </c>
      <c r="M15" s="71">
        <v>2205</v>
      </c>
      <c r="N15" s="71">
        <v>2782.5</v>
      </c>
      <c r="O15" s="71">
        <v>2518.1906164757233</v>
      </c>
      <c r="P15" s="71">
        <v>4222.3</v>
      </c>
      <c r="Q15" s="71">
        <v>2520</v>
      </c>
      <c r="R15" s="71">
        <v>3150</v>
      </c>
      <c r="S15" s="71">
        <v>2711.6743021905413</v>
      </c>
      <c r="T15" s="71">
        <v>3794.3</v>
      </c>
      <c r="U15" s="71">
        <v>2520</v>
      </c>
      <c r="V15" s="71">
        <v>3255</v>
      </c>
      <c r="W15" s="71">
        <v>2743.6434256606176</v>
      </c>
      <c r="X15" s="75">
        <v>4320</v>
      </c>
      <c r="Z15" s="6"/>
      <c r="AA15" s="6"/>
      <c r="AB15" s="6"/>
      <c r="AC15" s="6"/>
      <c r="AD15" s="6"/>
      <c r="AE15" s="215"/>
      <c r="AF15" s="6"/>
      <c r="AG15" s="215"/>
      <c r="AH15" s="6"/>
      <c r="AI15" s="215"/>
      <c r="AJ15" s="6"/>
      <c r="AK15" s="215"/>
      <c r="AL15" s="205"/>
      <c r="AM15" s="205"/>
      <c r="AN15" s="6"/>
      <c r="AO15" s="205"/>
      <c r="AP15" s="205"/>
      <c r="AQ15" s="205"/>
      <c r="AR15" s="6"/>
      <c r="AS15" s="205"/>
      <c r="AT15" s="205"/>
      <c r="AU15" s="205"/>
      <c r="AV15" s="6"/>
      <c r="AW15" s="205"/>
      <c r="AX15" s="6"/>
    </row>
    <row r="16" spans="2:50" x14ac:dyDescent="0.15">
      <c r="B16" s="23"/>
      <c r="C16" s="45">
        <v>7</v>
      </c>
      <c r="D16" s="49"/>
      <c r="E16" s="157">
        <v>2677.5</v>
      </c>
      <c r="F16" s="157">
        <v>2677.5</v>
      </c>
      <c r="G16" s="157">
        <v>2677.5</v>
      </c>
      <c r="H16" s="157">
        <v>55</v>
      </c>
      <c r="I16" s="157">
        <v>6090</v>
      </c>
      <c r="J16" s="157">
        <v>6090</v>
      </c>
      <c r="K16" s="157">
        <v>6090</v>
      </c>
      <c r="L16" s="157">
        <v>228.2</v>
      </c>
      <c r="M16" s="71">
        <v>2205</v>
      </c>
      <c r="N16" s="71">
        <v>2835</v>
      </c>
      <c r="O16" s="71">
        <v>2510.8270492810598</v>
      </c>
      <c r="P16" s="71">
        <v>6056.2</v>
      </c>
      <c r="Q16" s="71">
        <v>2467.5</v>
      </c>
      <c r="R16" s="71">
        <v>3255</v>
      </c>
      <c r="S16" s="71">
        <v>2696.9076371943302</v>
      </c>
      <c r="T16" s="71">
        <v>5296.7</v>
      </c>
      <c r="U16" s="71">
        <v>2467.5</v>
      </c>
      <c r="V16" s="71">
        <v>3255</v>
      </c>
      <c r="W16" s="71">
        <v>2740.3552957202864</v>
      </c>
      <c r="X16" s="75">
        <v>5622.5</v>
      </c>
      <c r="Z16" s="6"/>
      <c r="AA16" s="6"/>
      <c r="AB16" s="6"/>
      <c r="AC16" s="6"/>
      <c r="AD16" s="6"/>
      <c r="AE16" s="215"/>
      <c r="AF16" s="6"/>
      <c r="AG16" s="215"/>
      <c r="AH16" s="6"/>
      <c r="AI16" s="215"/>
      <c r="AJ16" s="6"/>
      <c r="AK16" s="215"/>
      <c r="AL16" s="205"/>
      <c r="AM16" s="205"/>
      <c r="AN16" s="6"/>
      <c r="AO16" s="205"/>
      <c r="AP16" s="205"/>
      <c r="AQ16" s="205"/>
      <c r="AR16" s="6"/>
      <c r="AS16" s="205"/>
      <c r="AT16" s="205"/>
      <c r="AU16" s="205"/>
      <c r="AV16" s="6"/>
      <c r="AW16" s="205"/>
      <c r="AX16" s="6"/>
    </row>
    <row r="17" spans="2:50" x14ac:dyDescent="0.15">
      <c r="B17" s="23"/>
      <c r="C17" s="45">
        <v>8</v>
      </c>
      <c r="D17" s="49"/>
      <c r="E17" s="157">
        <v>0</v>
      </c>
      <c r="F17" s="157">
        <v>0</v>
      </c>
      <c r="G17" s="157">
        <v>0</v>
      </c>
      <c r="H17" s="157">
        <v>0</v>
      </c>
      <c r="I17" s="157">
        <v>6090</v>
      </c>
      <c r="J17" s="157">
        <v>6090</v>
      </c>
      <c r="K17" s="157">
        <v>6090</v>
      </c>
      <c r="L17" s="157">
        <v>547.6</v>
      </c>
      <c r="M17" s="71">
        <v>2205</v>
      </c>
      <c r="N17" s="71">
        <v>2782.5</v>
      </c>
      <c r="O17" s="71">
        <v>2509.4136364981223</v>
      </c>
      <c r="P17" s="71">
        <v>4970.6000000000004</v>
      </c>
      <c r="Q17" s="71">
        <v>2467.5</v>
      </c>
      <c r="R17" s="71">
        <v>3255</v>
      </c>
      <c r="S17" s="75">
        <v>2742.1456767177997</v>
      </c>
      <c r="T17" s="71">
        <v>4876.1000000000004</v>
      </c>
      <c r="U17" s="71">
        <v>2467.5</v>
      </c>
      <c r="V17" s="71">
        <v>3255</v>
      </c>
      <c r="W17" s="71">
        <v>2766.2241103065776</v>
      </c>
      <c r="X17" s="75">
        <v>4264.2</v>
      </c>
      <c r="Z17" s="6"/>
      <c r="AA17" s="6"/>
      <c r="AB17" s="6"/>
      <c r="AC17" s="6"/>
      <c r="AD17" s="6"/>
      <c r="AE17" s="215"/>
      <c r="AF17" s="6"/>
      <c r="AG17" s="215"/>
      <c r="AH17" s="6"/>
      <c r="AI17" s="215"/>
      <c r="AJ17" s="6"/>
      <c r="AK17" s="215"/>
      <c r="AL17" s="205"/>
      <c r="AM17" s="205"/>
      <c r="AN17" s="6"/>
      <c r="AO17" s="205"/>
      <c r="AP17" s="205"/>
      <c r="AQ17" s="205"/>
      <c r="AR17" s="6"/>
      <c r="AS17" s="205"/>
      <c r="AT17" s="205"/>
      <c r="AU17" s="205"/>
      <c r="AV17" s="6"/>
      <c r="AW17" s="205"/>
      <c r="AX17" s="6"/>
    </row>
    <row r="18" spans="2:50" x14ac:dyDescent="0.15">
      <c r="B18" s="23"/>
      <c r="C18" s="45">
        <v>9</v>
      </c>
      <c r="D18" s="49"/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299.2</v>
      </c>
      <c r="M18" s="71">
        <v>2205</v>
      </c>
      <c r="N18" s="71">
        <v>2835</v>
      </c>
      <c r="O18" s="71">
        <v>2555.2961967097099</v>
      </c>
      <c r="P18" s="71">
        <v>4085.7</v>
      </c>
      <c r="Q18" s="71">
        <v>2572.5</v>
      </c>
      <c r="R18" s="71">
        <v>3412.5</v>
      </c>
      <c r="S18" s="71">
        <v>2835.089371069183</v>
      </c>
      <c r="T18" s="71">
        <v>3721.8</v>
      </c>
      <c r="U18" s="71">
        <v>2572.5</v>
      </c>
      <c r="V18" s="71">
        <v>3412.5</v>
      </c>
      <c r="W18" s="71">
        <v>2876.5861009174323</v>
      </c>
      <c r="X18" s="75">
        <v>4221.3</v>
      </c>
      <c r="Z18" s="6"/>
      <c r="AA18" s="6"/>
      <c r="AB18" s="6"/>
      <c r="AC18" s="6"/>
      <c r="AD18" s="6"/>
      <c r="AE18" s="215"/>
      <c r="AF18" s="6"/>
      <c r="AG18" s="215"/>
      <c r="AH18" s="6"/>
      <c r="AI18" s="215"/>
      <c r="AJ18" s="6"/>
      <c r="AK18" s="215"/>
      <c r="AL18" s="205"/>
      <c r="AM18" s="205"/>
      <c r="AN18" s="6"/>
      <c r="AO18" s="205"/>
      <c r="AP18" s="205"/>
      <c r="AQ18" s="205"/>
      <c r="AR18" s="6"/>
      <c r="AS18" s="205"/>
      <c r="AT18" s="205"/>
      <c r="AU18" s="205"/>
      <c r="AV18" s="6"/>
      <c r="AW18" s="205"/>
      <c r="AX18" s="6"/>
    </row>
    <row r="19" spans="2:50" x14ac:dyDescent="0.15">
      <c r="B19" s="23"/>
      <c r="C19" s="45">
        <v>10</v>
      </c>
      <c r="D19" s="49"/>
      <c r="E19" s="157">
        <v>0</v>
      </c>
      <c r="F19" s="157">
        <v>0</v>
      </c>
      <c r="G19" s="157">
        <v>0</v>
      </c>
      <c r="H19" s="157">
        <v>0</v>
      </c>
      <c r="I19" s="157">
        <v>6200.25</v>
      </c>
      <c r="J19" s="157">
        <v>6200.25</v>
      </c>
      <c r="K19" s="157">
        <v>6200.5528846153838</v>
      </c>
      <c r="L19" s="157">
        <v>260.3</v>
      </c>
      <c r="M19" s="71">
        <v>2205</v>
      </c>
      <c r="N19" s="71">
        <v>2953.65</v>
      </c>
      <c r="O19" s="71">
        <v>2618.2328076958197</v>
      </c>
      <c r="P19" s="71">
        <v>4153.5</v>
      </c>
      <c r="Q19" s="71">
        <v>2572.5</v>
      </c>
      <c r="R19" s="71">
        <v>3360</v>
      </c>
      <c r="S19" s="71">
        <v>2856.1778482210434</v>
      </c>
      <c r="T19" s="71">
        <v>3567.7</v>
      </c>
      <c r="U19" s="71">
        <v>2572.5</v>
      </c>
      <c r="V19" s="71">
        <v>3360</v>
      </c>
      <c r="W19" s="71">
        <v>2900.2572872821706</v>
      </c>
      <c r="X19" s="75">
        <v>3710.2</v>
      </c>
      <c r="Z19" s="6"/>
      <c r="AA19" s="6"/>
      <c r="AB19" s="6"/>
      <c r="AC19" s="6"/>
      <c r="AD19" s="6"/>
      <c r="AE19" s="215"/>
      <c r="AF19" s="6"/>
      <c r="AG19" s="215"/>
      <c r="AH19" s="6"/>
      <c r="AI19" s="215"/>
      <c r="AJ19" s="6"/>
      <c r="AK19" s="215"/>
      <c r="AL19" s="205"/>
      <c r="AM19" s="205"/>
      <c r="AN19" s="6"/>
      <c r="AO19" s="205"/>
      <c r="AP19" s="205"/>
      <c r="AQ19" s="205"/>
      <c r="AR19" s="6"/>
      <c r="AS19" s="205"/>
      <c r="AT19" s="205"/>
      <c r="AU19" s="205"/>
      <c r="AV19" s="6"/>
      <c r="AW19" s="205"/>
      <c r="AX19" s="6"/>
    </row>
    <row r="20" spans="2:50" x14ac:dyDescent="0.15">
      <c r="B20" s="23"/>
      <c r="C20" s="45">
        <v>11</v>
      </c>
      <c r="D20" s="49"/>
      <c r="E20" s="157">
        <v>0</v>
      </c>
      <c r="F20" s="157">
        <v>0</v>
      </c>
      <c r="G20" s="157">
        <v>0</v>
      </c>
      <c r="H20" s="157">
        <v>38.299999999999997</v>
      </c>
      <c r="I20" s="157">
        <v>5985</v>
      </c>
      <c r="J20" s="157">
        <v>6510</v>
      </c>
      <c r="K20" s="157">
        <v>6183.4714003944782</v>
      </c>
      <c r="L20" s="157">
        <v>254.1</v>
      </c>
      <c r="M20" s="71">
        <v>2310</v>
      </c>
      <c r="N20" s="71">
        <v>3045</v>
      </c>
      <c r="O20" s="71">
        <v>2669.3362347393586</v>
      </c>
      <c r="P20" s="71">
        <v>4100.2</v>
      </c>
      <c r="Q20" s="71">
        <v>2625</v>
      </c>
      <c r="R20" s="71">
        <v>3465</v>
      </c>
      <c r="S20" s="71">
        <v>2925.1377136752139</v>
      </c>
      <c r="T20" s="71">
        <v>3487.6</v>
      </c>
      <c r="U20" s="71">
        <v>2625</v>
      </c>
      <c r="V20" s="71">
        <v>3465</v>
      </c>
      <c r="W20" s="71">
        <v>2936.5191879953632</v>
      </c>
      <c r="X20" s="75">
        <v>3971</v>
      </c>
      <c r="Z20" s="6"/>
      <c r="AA20" s="6"/>
      <c r="AB20" s="6"/>
      <c r="AC20" s="6"/>
      <c r="AD20" s="6"/>
      <c r="AE20" s="215"/>
      <c r="AF20" s="6"/>
      <c r="AG20" s="215"/>
      <c r="AH20" s="6"/>
      <c r="AI20" s="215"/>
      <c r="AJ20" s="6"/>
      <c r="AK20" s="215"/>
      <c r="AL20" s="205"/>
      <c r="AM20" s="205"/>
      <c r="AN20" s="6"/>
      <c r="AO20" s="205"/>
      <c r="AP20" s="205"/>
      <c r="AQ20" s="205"/>
      <c r="AR20" s="6"/>
      <c r="AS20" s="205"/>
      <c r="AT20" s="205"/>
      <c r="AU20" s="205"/>
      <c r="AV20" s="6"/>
      <c r="AW20" s="205"/>
      <c r="AX20" s="6"/>
    </row>
    <row r="21" spans="2:50" x14ac:dyDescent="0.15">
      <c r="B21" s="23"/>
      <c r="C21" s="45">
        <v>12</v>
      </c>
      <c r="D21" s="49"/>
      <c r="E21" s="157">
        <v>0</v>
      </c>
      <c r="F21" s="157">
        <v>0</v>
      </c>
      <c r="G21" s="157">
        <v>0</v>
      </c>
      <c r="H21" s="157">
        <v>159.30000000000001</v>
      </c>
      <c r="I21" s="157">
        <v>5985</v>
      </c>
      <c r="J21" s="157">
        <v>6720</v>
      </c>
      <c r="K21" s="157">
        <v>6516.4459253230243</v>
      </c>
      <c r="L21" s="157">
        <v>1099.8</v>
      </c>
      <c r="M21" s="71">
        <v>2205</v>
      </c>
      <c r="N21" s="71">
        <v>3255</v>
      </c>
      <c r="O21" s="71">
        <v>2814.5203506005123</v>
      </c>
      <c r="P21" s="71">
        <v>6436.7</v>
      </c>
      <c r="Q21" s="71">
        <v>2625</v>
      </c>
      <c r="R21" s="71">
        <v>3675</v>
      </c>
      <c r="S21" s="71">
        <v>3059.8675112077181</v>
      </c>
      <c r="T21" s="71">
        <v>4905.7</v>
      </c>
      <c r="U21" s="71">
        <v>2625</v>
      </c>
      <c r="V21" s="71">
        <v>3675</v>
      </c>
      <c r="W21" s="71">
        <v>3024.6072183070232</v>
      </c>
      <c r="X21" s="75">
        <v>6814.2</v>
      </c>
      <c r="Z21" s="6"/>
      <c r="AA21" s="6"/>
      <c r="AB21" s="6"/>
      <c r="AC21" s="6"/>
      <c r="AD21" s="6"/>
      <c r="AE21" s="215"/>
      <c r="AF21" s="6"/>
      <c r="AG21" s="215"/>
      <c r="AH21" s="6"/>
      <c r="AI21" s="215"/>
      <c r="AJ21" s="6"/>
      <c r="AK21" s="215"/>
      <c r="AL21" s="205"/>
      <c r="AM21" s="205"/>
      <c r="AN21" s="6"/>
      <c r="AO21" s="205"/>
      <c r="AP21" s="205"/>
      <c r="AQ21" s="205"/>
      <c r="AR21" s="6"/>
      <c r="AS21" s="205"/>
      <c r="AT21" s="205"/>
      <c r="AU21" s="205"/>
      <c r="AV21" s="6"/>
      <c r="AW21" s="205"/>
      <c r="AX21" s="6"/>
    </row>
    <row r="22" spans="2:50" x14ac:dyDescent="0.15">
      <c r="B22" s="23" t="s">
        <v>171</v>
      </c>
      <c r="C22" s="45">
        <v>1</v>
      </c>
      <c r="D22" s="49" t="s">
        <v>172</v>
      </c>
      <c r="E22" s="157">
        <v>2782.5</v>
      </c>
      <c r="F22" s="157">
        <v>2782.5</v>
      </c>
      <c r="G22" s="157">
        <v>2782.5000000000005</v>
      </c>
      <c r="H22" s="157">
        <v>1482.4</v>
      </c>
      <c r="I22" s="157">
        <v>6300</v>
      </c>
      <c r="J22" s="157">
        <v>6300</v>
      </c>
      <c r="K22" s="157">
        <v>6300</v>
      </c>
      <c r="L22" s="157">
        <v>329.5</v>
      </c>
      <c r="M22" s="71">
        <v>2415</v>
      </c>
      <c r="N22" s="71">
        <v>3150</v>
      </c>
      <c r="O22" s="71">
        <v>2781.4606961685995</v>
      </c>
      <c r="P22" s="71">
        <v>4148.8999999999996</v>
      </c>
      <c r="Q22" s="71">
        <v>2625</v>
      </c>
      <c r="R22" s="71">
        <v>3465</v>
      </c>
      <c r="S22" s="71">
        <v>2911.5556852539303</v>
      </c>
      <c r="T22" s="71">
        <v>4192.3999999999996</v>
      </c>
      <c r="U22" s="71">
        <v>2625</v>
      </c>
      <c r="V22" s="71">
        <v>3465</v>
      </c>
      <c r="W22" s="71">
        <v>2916.1140607072089</v>
      </c>
      <c r="X22" s="71">
        <v>4131.8</v>
      </c>
      <c r="Z22" s="6"/>
      <c r="AA22" s="6"/>
      <c r="AB22" s="6"/>
      <c r="AC22" s="6"/>
      <c r="AD22" s="6"/>
      <c r="AE22" s="215"/>
      <c r="AF22" s="6"/>
      <c r="AG22" s="215"/>
      <c r="AH22" s="6"/>
      <c r="AI22" s="215"/>
      <c r="AJ22" s="6"/>
      <c r="AK22" s="215"/>
      <c r="AL22" s="205"/>
      <c r="AM22" s="205"/>
      <c r="AN22" s="6"/>
      <c r="AO22" s="205"/>
      <c r="AP22" s="205"/>
      <c r="AQ22" s="205"/>
      <c r="AR22" s="6"/>
      <c r="AS22" s="205"/>
      <c r="AT22" s="205"/>
      <c r="AU22" s="205"/>
      <c r="AV22" s="6"/>
      <c r="AW22" s="205"/>
      <c r="AX22" s="6"/>
    </row>
    <row r="23" spans="2:50" x14ac:dyDescent="0.15">
      <c r="B23" s="23"/>
      <c r="C23" s="45">
        <v>2</v>
      </c>
      <c r="D23" s="49"/>
      <c r="E23" s="157">
        <v>0</v>
      </c>
      <c r="F23" s="157">
        <v>0</v>
      </c>
      <c r="G23" s="157">
        <v>0</v>
      </c>
      <c r="H23" s="157">
        <v>135</v>
      </c>
      <c r="I23" s="157">
        <v>5670</v>
      </c>
      <c r="J23" s="157">
        <v>6615</v>
      </c>
      <c r="K23" s="157">
        <v>6112.8087248322136</v>
      </c>
      <c r="L23" s="157">
        <v>738.1</v>
      </c>
      <c r="M23" s="71">
        <v>2415</v>
      </c>
      <c r="N23" s="71">
        <v>2940</v>
      </c>
      <c r="O23" s="71">
        <v>2700.0223220863413</v>
      </c>
      <c r="P23" s="71">
        <v>3210.3</v>
      </c>
      <c r="Q23" s="71">
        <v>2625</v>
      </c>
      <c r="R23" s="71">
        <v>3150</v>
      </c>
      <c r="S23" s="71">
        <v>2837.2768218623501</v>
      </c>
      <c r="T23" s="71">
        <v>2674.2</v>
      </c>
      <c r="U23" s="71">
        <v>2625</v>
      </c>
      <c r="V23" s="71">
        <v>3150</v>
      </c>
      <c r="W23" s="71">
        <v>2841.6521883730215</v>
      </c>
      <c r="X23" s="75">
        <v>3213.5</v>
      </c>
      <c r="Z23" s="6"/>
      <c r="AA23" s="6"/>
      <c r="AB23" s="6"/>
      <c r="AC23" s="6"/>
      <c r="AD23" s="6"/>
      <c r="AE23" s="215"/>
      <c r="AF23" s="6"/>
      <c r="AG23" s="215"/>
      <c r="AH23" s="6"/>
      <c r="AI23" s="215"/>
      <c r="AJ23" s="6"/>
      <c r="AK23" s="215"/>
      <c r="AL23" s="205"/>
      <c r="AM23" s="205"/>
      <c r="AN23" s="6"/>
      <c r="AO23" s="205"/>
      <c r="AP23" s="205"/>
      <c r="AQ23" s="205"/>
      <c r="AR23" s="6"/>
      <c r="AS23" s="205"/>
      <c r="AT23" s="205"/>
      <c r="AU23" s="205"/>
      <c r="AV23" s="6"/>
      <c r="AW23" s="205"/>
      <c r="AX23" s="6"/>
    </row>
    <row r="24" spans="2:50" x14ac:dyDescent="0.15">
      <c r="B24" s="23"/>
      <c r="C24" s="45">
        <v>3</v>
      </c>
      <c r="D24" s="49"/>
      <c r="E24" s="157">
        <v>0</v>
      </c>
      <c r="F24" s="157">
        <v>0</v>
      </c>
      <c r="G24" s="157">
        <v>0</v>
      </c>
      <c r="H24" s="157">
        <v>18.3</v>
      </c>
      <c r="I24" s="157">
        <v>5880</v>
      </c>
      <c r="J24" s="157">
        <v>6720</v>
      </c>
      <c r="K24" s="157">
        <v>6062.0532319391641</v>
      </c>
      <c r="L24" s="157">
        <v>326.8</v>
      </c>
      <c r="M24" s="71">
        <v>2415</v>
      </c>
      <c r="N24" s="71">
        <v>2992.5</v>
      </c>
      <c r="O24" s="71">
        <v>2712.8760388365049</v>
      </c>
      <c r="P24" s="71">
        <v>3985.3</v>
      </c>
      <c r="Q24" s="71">
        <v>2625</v>
      </c>
      <c r="R24" s="71">
        <v>3150</v>
      </c>
      <c r="S24" s="71">
        <v>2859.9746811466107</v>
      </c>
      <c r="T24" s="71">
        <v>3500.4</v>
      </c>
      <c r="U24" s="71">
        <v>2625</v>
      </c>
      <c r="V24" s="71">
        <v>3150</v>
      </c>
      <c r="W24" s="71">
        <v>2833.9517521340085</v>
      </c>
      <c r="X24" s="75">
        <v>4440.5</v>
      </c>
      <c r="Z24" s="6"/>
      <c r="AA24" s="6"/>
      <c r="AB24" s="6"/>
      <c r="AC24" s="6"/>
      <c r="AD24" s="6"/>
      <c r="AE24" s="215"/>
      <c r="AF24" s="6"/>
      <c r="AG24" s="215"/>
      <c r="AH24" s="6"/>
      <c r="AI24" s="215"/>
      <c r="AJ24" s="6"/>
      <c r="AK24" s="215"/>
      <c r="AL24" s="205"/>
      <c r="AM24" s="205"/>
      <c r="AN24" s="6"/>
      <c r="AO24" s="205"/>
      <c r="AP24" s="205"/>
      <c r="AQ24" s="205"/>
      <c r="AR24" s="6"/>
      <c r="AS24" s="205"/>
      <c r="AT24" s="205"/>
      <c r="AU24" s="205"/>
      <c r="AV24" s="6"/>
      <c r="AW24" s="205"/>
      <c r="AX24" s="6"/>
    </row>
    <row r="25" spans="2:50" x14ac:dyDescent="0.15">
      <c r="B25" s="23"/>
      <c r="C25" s="45">
        <v>4</v>
      </c>
      <c r="D25" s="49"/>
      <c r="E25" s="157">
        <v>0</v>
      </c>
      <c r="F25" s="157">
        <v>0</v>
      </c>
      <c r="G25" s="157">
        <v>0</v>
      </c>
      <c r="H25" s="157">
        <v>0</v>
      </c>
      <c r="I25" s="157">
        <v>6156</v>
      </c>
      <c r="J25" s="157">
        <v>6156</v>
      </c>
      <c r="K25" s="157">
        <v>6155.9999999999991</v>
      </c>
      <c r="L25" s="157">
        <v>347.6</v>
      </c>
      <c r="M25" s="71">
        <v>2484</v>
      </c>
      <c r="N25" s="71">
        <v>3024</v>
      </c>
      <c r="O25" s="71">
        <v>2779.5765282434854</v>
      </c>
      <c r="P25" s="71">
        <v>5969.9</v>
      </c>
      <c r="Q25" s="71">
        <v>2700</v>
      </c>
      <c r="R25" s="71">
        <v>3240</v>
      </c>
      <c r="S25" s="71">
        <v>2957.2261258955973</v>
      </c>
      <c r="T25" s="71">
        <v>5367</v>
      </c>
      <c r="U25" s="71">
        <v>2700</v>
      </c>
      <c r="V25" s="71">
        <v>3240</v>
      </c>
      <c r="W25" s="71">
        <v>2933.6399534943798</v>
      </c>
      <c r="X25" s="75">
        <v>6338</v>
      </c>
      <c r="Z25" s="6"/>
      <c r="AA25" s="6"/>
      <c r="AB25" s="6"/>
      <c r="AC25" s="6"/>
      <c r="AD25" s="6"/>
      <c r="AE25" s="215"/>
      <c r="AF25" s="6"/>
      <c r="AG25" s="215"/>
      <c r="AH25" s="6"/>
      <c r="AI25" s="215"/>
      <c r="AJ25" s="6"/>
      <c r="AK25" s="215"/>
      <c r="AL25" s="205"/>
      <c r="AM25" s="205"/>
      <c r="AN25" s="6"/>
      <c r="AO25" s="205"/>
      <c r="AP25" s="205"/>
      <c r="AQ25" s="205"/>
      <c r="AR25" s="6"/>
      <c r="AS25" s="205"/>
      <c r="AT25" s="205"/>
      <c r="AU25" s="205"/>
      <c r="AV25" s="6"/>
      <c r="AW25" s="205"/>
      <c r="AX25" s="6"/>
    </row>
    <row r="26" spans="2:50" x14ac:dyDescent="0.15">
      <c r="B26" s="26"/>
      <c r="C26" s="22">
        <v>5</v>
      </c>
      <c r="D26" s="50"/>
      <c r="E26" s="156">
        <v>0</v>
      </c>
      <c r="F26" s="156">
        <v>0</v>
      </c>
      <c r="G26" s="156">
        <v>0</v>
      </c>
      <c r="H26" s="156">
        <v>6.5</v>
      </c>
      <c r="I26" s="156">
        <v>0</v>
      </c>
      <c r="J26" s="156">
        <v>0</v>
      </c>
      <c r="K26" s="156">
        <v>0</v>
      </c>
      <c r="L26" s="156">
        <v>259</v>
      </c>
      <c r="M26" s="73">
        <v>2484</v>
      </c>
      <c r="N26" s="73">
        <v>3078</v>
      </c>
      <c r="O26" s="73">
        <v>2762.7331903156614</v>
      </c>
      <c r="P26" s="73">
        <v>4568.5</v>
      </c>
      <c r="Q26" s="73">
        <v>2700</v>
      </c>
      <c r="R26" s="73">
        <v>3240</v>
      </c>
      <c r="S26" s="73">
        <v>2956.4357367208763</v>
      </c>
      <c r="T26" s="73">
        <v>4243.8999999999996</v>
      </c>
      <c r="U26" s="73">
        <v>2700</v>
      </c>
      <c r="V26" s="73">
        <v>3348</v>
      </c>
      <c r="W26" s="73">
        <v>2954.0763939720123</v>
      </c>
      <c r="X26" s="171">
        <v>5614.8</v>
      </c>
      <c r="Z26" s="6"/>
      <c r="AA26" s="6"/>
      <c r="AB26" s="6"/>
      <c r="AC26" s="6"/>
      <c r="AD26" s="6"/>
      <c r="AE26" s="215"/>
      <c r="AF26" s="6"/>
      <c r="AG26" s="215"/>
      <c r="AH26" s="6"/>
      <c r="AI26" s="215"/>
      <c r="AJ26" s="6"/>
      <c r="AK26" s="215"/>
      <c r="AL26" s="205"/>
      <c r="AM26" s="205"/>
      <c r="AN26" s="6"/>
      <c r="AO26" s="205"/>
      <c r="AP26" s="205"/>
      <c r="AQ26" s="205"/>
      <c r="AR26" s="6"/>
      <c r="AS26" s="205"/>
      <c r="AT26" s="205"/>
      <c r="AU26" s="205"/>
      <c r="AV26" s="6"/>
      <c r="AW26" s="205"/>
      <c r="AX26" s="6"/>
    </row>
    <row r="27" spans="2:50" ht="14.25" customHeight="1" x14ac:dyDescent="0.15">
      <c r="B27" s="3"/>
      <c r="C27" s="158" t="s">
        <v>0</v>
      </c>
      <c r="D27" s="159"/>
      <c r="E27" s="274" t="s">
        <v>61</v>
      </c>
      <c r="F27" s="275"/>
      <c r="G27" s="275"/>
      <c r="H27" s="275"/>
      <c r="I27" s="275" t="s">
        <v>62</v>
      </c>
      <c r="J27" s="275"/>
      <c r="K27" s="275"/>
      <c r="L27" s="276"/>
      <c r="Z27" s="153"/>
      <c r="AA27" s="15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2:50" x14ac:dyDescent="0.15">
      <c r="B28" s="3" t="s">
        <v>12</v>
      </c>
      <c r="C28" s="6"/>
      <c r="D28" s="110"/>
      <c r="E28" s="63" t="s">
        <v>8</v>
      </c>
      <c r="F28" s="12" t="s">
        <v>9</v>
      </c>
      <c r="G28" s="64" t="s">
        <v>7</v>
      </c>
      <c r="H28" s="12" t="s">
        <v>5</v>
      </c>
      <c r="I28" s="63" t="s">
        <v>8</v>
      </c>
      <c r="J28" s="65" t="s">
        <v>9</v>
      </c>
      <c r="K28" s="64" t="s">
        <v>7</v>
      </c>
      <c r="L28" s="65" t="s">
        <v>5</v>
      </c>
      <c r="X28" s="60"/>
      <c r="Y28" s="6"/>
      <c r="Z28" s="6"/>
      <c r="AA28" s="211"/>
      <c r="AB28" s="211"/>
      <c r="AC28" s="270"/>
      <c r="AD28" s="270"/>
      <c r="AE28" s="270"/>
      <c r="AF28" s="270"/>
      <c r="AG28" s="270"/>
      <c r="AH28" s="270"/>
      <c r="AI28" s="270"/>
      <c r="AJ28" s="270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2:50" x14ac:dyDescent="0.15">
      <c r="B29" s="4"/>
      <c r="C29" s="2"/>
      <c r="D29" s="111"/>
      <c r="E29" s="14"/>
      <c r="F29" s="15"/>
      <c r="G29" s="16" t="s">
        <v>6</v>
      </c>
      <c r="H29" s="15"/>
      <c r="I29" s="14"/>
      <c r="J29" s="15"/>
      <c r="K29" s="16" t="s">
        <v>6</v>
      </c>
      <c r="L29" s="15"/>
      <c r="X29" s="60"/>
      <c r="Y29" s="6"/>
      <c r="Z29" s="6"/>
      <c r="AA29" s="6"/>
      <c r="AB29" s="6"/>
      <c r="AC29" s="64"/>
      <c r="AD29" s="64"/>
      <c r="AE29" s="64"/>
      <c r="AF29" s="64"/>
      <c r="AG29" s="64"/>
      <c r="AH29" s="64"/>
      <c r="AI29" s="64"/>
      <c r="AJ29" s="64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2:50" x14ac:dyDescent="0.15">
      <c r="B30" s="109" t="s">
        <v>162</v>
      </c>
      <c r="C30" s="246">
        <v>21</v>
      </c>
      <c r="D30" s="246" t="s">
        <v>163</v>
      </c>
      <c r="E30" s="247">
        <v>1680</v>
      </c>
      <c r="F30" s="248">
        <v>2678</v>
      </c>
      <c r="G30" s="249">
        <v>2113</v>
      </c>
      <c r="H30" s="248">
        <v>104296</v>
      </c>
      <c r="I30" s="247">
        <v>1050</v>
      </c>
      <c r="J30" s="248">
        <v>1575</v>
      </c>
      <c r="K30" s="248">
        <v>1340</v>
      </c>
      <c r="L30" s="255">
        <v>105146</v>
      </c>
      <c r="V30" s="6"/>
      <c r="W30" s="6"/>
      <c r="X30" s="60"/>
      <c r="Y30" s="6"/>
      <c r="Z30" s="6"/>
      <c r="AA30" s="6"/>
      <c r="AB30" s="6"/>
      <c r="AC30" s="64"/>
      <c r="AD30" s="64"/>
      <c r="AE30" s="64"/>
      <c r="AF30" s="64"/>
      <c r="AG30" s="64"/>
      <c r="AH30" s="64"/>
      <c r="AI30" s="64"/>
      <c r="AJ30" s="64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2:50" ht="13.5" x14ac:dyDescent="0.15">
      <c r="B31" s="3"/>
      <c r="C31" s="6">
        <v>22</v>
      </c>
      <c r="D31" s="110"/>
      <c r="E31" s="8">
        <v>1680</v>
      </c>
      <c r="F31" s="8">
        <v>2310</v>
      </c>
      <c r="G31" s="8">
        <v>1963</v>
      </c>
      <c r="H31" s="8">
        <v>96949</v>
      </c>
      <c r="I31" s="8">
        <v>1050</v>
      </c>
      <c r="J31" s="8">
        <v>1523</v>
      </c>
      <c r="K31" s="8">
        <v>1294</v>
      </c>
      <c r="L31" s="115">
        <v>95159</v>
      </c>
      <c r="P31" s="153"/>
      <c r="Q31" s="153"/>
      <c r="R31" s="153"/>
      <c r="S31" s="153"/>
      <c r="T31" s="153"/>
      <c r="U31" s="153"/>
      <c r="V31" s="153"/>
      <c r="W31" s="153"/>
      <c r="X31" s="188"/>
      <c r="Y31" s="6"/>
      <c r="Z31" s="6"/>
      <c r="AA31" s="64"/>
      <c r="AB31" s="6"/>
      <c r="AC31" s="7"/>
      <c r="AD31" s="7"/>
      <c r="AE31" s="7"/>
      <c r="AF31" s="7"/>
      <c r="AG31" s="7"/>
      <c r="AH31" s="7"/>
      <c r="AI31" s="7"/>
      <c r="AJ31" s="7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2:50" ht="13.5" x14ac:dyDescent="0.15">
      <c r="B32" s="3"/>
      <c r="C32" s="6">
        <v>23</v>
      </c>
      <c r="D32" s="110"/>
      <c r="E32" s="224">
        <v>1732.5</v>
      </c>
      <c r="F32" s="224">
        <v>2362.5</v>
      </c>
      <c r="G32" s="224">
        <v>2060.8280353122827</v>
      </c>
      <c r="H32" s="224">
        <v>70429.100000000006</v>
      </c>
      <c r="I32" s="224">
        <v>1050</v>
      </c>
      <c r="J32" s="224">
        <v>1470</v>
      </c>
      <c r="K32" s="224">
        <v>1317.1098404783445</v>
      </c>
      <c r="L32" s="224">
        <v>100011.8</v>
      </c>
      <c r="P32" s="153"/>
      <c r="Q32" s="153"/>
      <c r="R32" s="153"/>
      <c r="S32" s="153"/>
      <c r="T32" s="153"/>
      <c r="U32" s="153"/>
      <c r="V32" s="153"/>
      <c r="W32" s="153"/>
      <c r="X32" s="188"/>
      <c r="Y32" s="6"/>
      <c r="Z32" s="6"/>
      <c r="AA32" s="64"/>
      <c r="AB32" s="6"/>
      <c r="AC32" s="7"/>
      <c r="AD32" s="7"/>
      <c r="AE32" s="7"/>
      <c r="AF32" s="7"/>
      <c r="AG32" s="7"/>
      <c r="AH32" s="7"/>
      <c r="AI32" s="7"/>
      <c r="AJ32" s="7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2:50" ht="13.5" x14ac:dyDescent="0.15">
      <c r="B33" s="3"/>
      <c r="C33" s="6">
        <v>24</v>
      </c>
      <c r="D33" s="110"/>
      <c r="E33" s="250">
        <v>1575</v>
      </c>
      <c r="F33" s="250">
        <v>2940</v>
      </c>
      <c r="G33" s="250">
        <v>1942.4862046675767</v>
      </c>
      <c r="H33" s="250">
        <v>72313.199999999983</v>
      </c>
      <c r="I33" s="250">
        <v>945</v>
      </c>
      <c r="J33" s="250">
        <v>1575</v>
      </c>
      <c r="K33" s="250">
        <v>1252.7677501223948</v>
      </c>
      <c r="L33" s="251">
        <v>91211.9</v>
      </c>
      <c r="P33" s="153"/>
      <c r="Q33" s="153"/>
      <c r="R33" s="153"/>
      <c r="S33" s="153"/>
      <c r="T33" s="153"/>
      <c r="U33" s="153"/>
      <c r="V33" s="153"/>
      <c r="W33" s="153"/>
      <c r="X33" s="60"/>
      <c r="Y33" s="153"/>
      <c r="Z33" s="6"/>
      <c r="AA33" s="64"/>
      <c r="AB33" s="6"/>
      <c r="AC33" s="7"/>
      <c r="AD33" s="7"/>
      <c r="AE33" s="7"/>
      <c r="AF33" s="7"/>
      <c r="AG33" s="7"/>
      <c r="AH33" s="7"/>
      <c r="AI33" s="7"/>
      <c r="AJ33" s="7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2:50" ht="13.5" x14ac:dyDescent="0.15">
      <c r="B34" s="4"/>
      <c r="C34" s="2">
        <v>25</v>
      </c>
      <c r="D34" s="111"/>
      <c r="E34" s="73">
        <v>1890</v>
      </c>
      <c r="F34" s="73">
        <v>3255</v>
      </c>
      <c r="G34" s="73">
        <v>2437.3026270060705</v>
      </c>
      <c r="H34" s="73">
        <v>73595</v>
      </c>
      <c r="I34" s="73">
        <v>1050</v>
      </c>
      <c r="J34" s="73">
        <v>1785</v>
      </c>
      <c r="K34" s="73">
        <v>1342.6544324687245</v>
      </c>
      <c r="L34" s="171">
        <v>98486.1</v>
      </c>
      <c r="P34" s="153"/>
      <c r="Q34" s="153"/>
      <c r="R34" s="153"/>
      <c r="S34" s="153"/>
      <c r="T34" s="153"/>
      <c r="U34" s="153"/>
      <c r="V34" s="153"/>
      <c r="W34" s="153"/>
      <c r="X34" s="60"/>
      <c r="Y34" s="153"/>
      <c r="Z34" s="6"/>
      <c r="AA34" s="64"/>
      <c r="AB34" s="6"/>
      <c r="AC34" s="7"/>
      <c r="AD34" s="7"/>
      <c r="AE34" s="7"/>
      <c r="AF34" s="7"/>
      <c r="AG34" s="7"/>
      <c r="AH34" s="7"/>
      <c r="AI34" s="7"/>
      <c r="AJ34" s="7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2:50" x14ac:dyDescent="0.15">
      <c r="B35" s="23"/>
      <c r="C35" s="45">
        <v>5</v>
      </c>
      <c r="D35" s="49"/>
      <c r="E35" s="71">
        <v>1890</v>
      </c>
      <c r="F35" s="71">
        <v>2730</v>
      </c>
      <c r="G35" s="71">
        <v>2374.9231578947356</v>
      </c>
      <c r="H35" s="71">
        <v>6652.7</v>
      </c>
      <c r="I35" s="71">
        <v>1050</v>
      </c>
      <c r="J35" s="71">
        <v>1575</v>
      </c>
      <c r="K35" s="71">
        <v>1324.9647890289425</v>
      </c>
      <c r="L35" s="75">
        <v>7398.7</v>
      </c>
      <c r="Z35" s="25"/>
      <c r="AA35" s="45"/>
      <c r="AB35" s="25"/>
      <c r="AC35" s="60"/>
      <c r="AD35" s="60"/>
      <c r="AE35" s="60"/>
      <c r="AF35" s="60"/>
      <c r="AG35" s="60"/>
      <c r="AH35" s="60"/>
      <c r="AI35" s="60"/>
      <c r="AJ35" s="60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2:50" x14ac:dyDescent="0.15">
      <c r="B36" s="23"/>
      <c r="C36" s="45">
        <v>6</v>
      </c>
      <c r="D36" s="49"/>
      <c r="E36" s="71">
        <v>2100</v>
      </c>
      <c r="F36" s="71">
        <v>2730</v>
      </c>
      <c r="G36" s="71">
        <v>2475.1955108761595</v>
      </c>
      <c r="H36" s="71">
        <v>5271.7</v>
      </c>
      <c r="I36" s="71">
        <v>1155</v>
      </c>
      <c r="J36" s="71">
        <v>1575</v>
      </c>
      <c r="K36" s="71">
        <v>1318.3232250016854</v>
      </c>
      <c r="L36" s="75">
        <v>9318.2000000000007</v>
      </c>
      <c r="Z36" s="25"/>
      <c r="AA36" s="45"/>
      <c r="AB36" s="25"/>
      <c r="AC36" s="60"/>
      <c r="AD36" s="60"/>
      <c r="AE36" s="60"/>
      <c r="AF36" s="60"/>
      <c r="AG36" s="60"/>
      <c r="AH36" s="60"/>
      <c r="AI36" s="60"/>
      <c r="AJ36" s="60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2:50" x14ac:dyDescent="0.15">
      <c r="B37" s="23"/>
      <c r="C37" s="45">
        <v>7</v>
      </c>
      <c r="D37" s="49"/>
      <c r="E37" s="71">
        <v>2100</v>
      </c>
      <c r="F37" s="71">
        <v>2835</v>
      </c>
      <c r="G37" s="71">
        <v>2438.6047082148439</v>
      </c>
      <c r="H37" s="71">
        <v>6973.9</v>
      </c>
      <c r="I37" s="71">
        <v>1050</v>
      </c>
      <c r="J37" s="71">
        <v>1575</v>
      </c>
      <c r="K37" s="71">
        <v>1311.8737433756219</v>
      </c>
      <c r="L37" s="75">
        <v>9604.7000000000007</v>
      </c>
      <c r="Z37" s="25"/>
      <c r="AA37" s="45"/>
      <c r="AB37" s="25"/>
      <c r="AC37" s="60"/>
      <c r="AD37" s="60"/>
      <c r="AE37" s="60"/>
      <c r="AF37" s="60"/>
      <c r="AG37" s="60"/>
      <c r="AH37" s="60"/>
      <c r="AI37" s="60"/>
      <c r="AJ37" s="60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2:50" x14ac:dyDescent="0.15">
      <c r="B38" s="23"/>
      <c r="C38" s="45">
        <v>8</v>
      </c>
      <c r="D38" s="49"/>
      <c r="E38" s="71">
        <v>2100</v>
      </c>
      <c r="F38" s="71">
        <v>2730</v>
      </c>
      <c r="G38" s="71">
        <v>2453.4454400392792</v>
      </c>
      <c r="H38" s="71">
        <v>6088.8</v>
      </c>
      <c r="I38" s="71">
        <v>1155</v>
      </c>
      <c r="J38" s="71">
        <v>1575</v>
      </c>
      <c r="K38" s="71">
        <v>1340.7765162728333</v>
      </c>
      <c r="L38" s="75">
        <v>6268.1</v>
      </c>
      <c r="Z38" s="25"/>
      <c r="AA38" s="45"/>
      <c r="AB38" s="25"/>
      <c r="AC38" s="60"/>
      <c r="AD38" s="60"/>
      <c r="AE38" s="60"/>
      <c r="AF38" s="60"/>
      <c r="AG38" s="60"/>
      <c r="AH38" s="60"/>
      <c r="AI38" s="60"/>
      <c r="AJ38" s="60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2:50" x14ac:dyDescent="0.15">
      <c r="B39" s="23"/>
      <c r="C39" s="45">
        <v>9</v>
      </c>
      <c r="D39" s="49"/>
      <c r="E39" s="71">
        <v>2100</v>
      </c>
      <c r="F39" s="71">
        <v>2835</v>
      </c>
      <c r="G39" s="71">
        <v>2454.5152093674428</v>
      </c>
      <c r="H39" s="71">
        <v>6321.7</v>
      </c>
      <c r="I39" s="71">
        <v>1155</v>
      </c>
      <c r="J39" s="71">
        <v>1575</v>
      </c>
      <c r="K39" s="71">
        <v>1336.4502052471876</v>
      </c>
      <c r="L39" s="75">
        <v>8341.2000000000007</v>
      </c>
      <c r="Z39" s="25"/>
      <c r="AA39" s="45"/>
      <c r="AB39" s="25"/>
      <c r="AC39" s="60"/>
      <c r="AD39" s="60"/>
      <c r="AE39" s="60"/>
      <c r="AF39" s="60"/>
      <c r="AG39" s="60"/>
      <c r="AH39" s="60"/>
      <c r="AI39" s="60"/>
      <c r="AJ39" s="60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2:50" x14ac:dyDescent="0.15">
      <c r="B40" s="23"/>
      <c r="C40" s="45">
        <v>10</v>
      </c>
      <c r="D40" s="49"/>
      <c r="E40" s="71">
        <v>2100</v>
      </c>
      <c r="F40" s="71">
        <v>2992.5</v>
      </c>
      <c r="G40" s="71">
        <v>2478.1114021418375</v>
      </c>
      <c r="H40" s="71">
        <v>4691.3</v>
      </c>
      <c r="I40" s="71">
        <v>1260</v>
      </c>
      <c r="J40" s="71">
        <v>1785</v>
      </c>
      <c r="K40" s="71">
        <v>1382.8607705121308</v>
      </c>
      <c r="L40" s="75">
        <v>8995.5</v>
      </c>
      <c r="Z40" s="25"/>
      <c r="AA40" s="45"/>
      <c r="AB40" s="25"/>
      <c r="AC40" s="60"/>
      <c r="AD40" s="60"/>
      <c r="AE40" s="60"/>
      <c r="AF40" s="60"/>
      <c r="AG40" s="60"/>
      <c r="AH40" s="60"/>
      <c r="AI40" s="60"/>
      <c r="AJ40" s="60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2:50" x14ac:dyDescent="0.15">
      <c r="B41" s="23"/>
      <c r="C41" s="45">
        <v>11</v>
      </c>
      <c r="D41" s="49"/>
      <c r="E41" s="71">
        <v>2100</v>
      </c>
      <c r="F41" s="71">
        <v>3045</v>
      </c>
      <c r="G41" s="71">
        <v>2565.7340344491945</v>
      </c>
      <c r="H41" s="71">
        <v>5598.3</v>
      </c>
      <c r="I41" s="71">
        <v>1365</v>
      </c>
      <c r="J41" s="71">
        <v>1785</v>
      </c>
      <c r="K41" s="71">
        <v>1437.6811870269185</v>
      </c>
      <c r="L41" s="75">
        <v>7259.8</v>
      </c>
      <c r="Z41" s="25"/>
      <c r="AA41" s="45"/>
      <c r="AB41" s="25"/>
      <c r="AC41" s="60"/>
      <c r="AD41" s="60"/>
      <c r="AE41" s="60"/>
      <c r="AF41" s="60"/>
      <c r="AG41" s="60"/>
      <c r="AH41" s="60"/>
      <c r="AI41" s="60"/>
      <c r="AJ41" s="60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2:50" x14ac:dyDescent="0.15">
      <c r="B42" s="23"/>
      <c r="C42" s="45">
        <v>12</v>
      </c>
      <c r="D42" s="49"/>
      <c r="E42" s="71">
        <v>2100</v>
      </c>
      <c r="F42" s="71">
        <v>3255</v>
      </c>
      <c r="G42" s="71">
        <v>2643.0827346519868</v>
      </c>
      <c r="H42" s="71">
        <v>7473.1</v>
      </c>
      <c r="I42" s="71">
        <v>1260</v>
      </c>
      <c r="J42" s="71">
        <v>1785</v>
      </c>
      <c r="K42" s="71">
        <v>1452.7106125096936</v>
      </c>
      <c r="L42" s="75">
        <v>6971.6</v>
      </c>
      <c r="Z42" s="25"/>
      <c r="AA42" s="45"/>
      <c r="AB42" s="25"/>
      <c r="AC42" s="60"/>
      <c r="AD42" s="60"/>
      <c r="AE42" s="60"/>
      <c r="AF42" s="60"/>
      <c r="AG42" s="60"/>
      <c r="AH42" s="60"/>
      <c r="AI42" s="60"/>
      <c r="AJ42" s="60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2:50" x14ac:dyDescent="0.15">
      <c r="B43" s="23" t="s">
        <v>171</v>
      </c>
      <c r="C43" s="45">
        <v>1</v>
      </c>
      <c r="D43" s="49" t="s">
        <v>172</v>
      </c>
      <c r="E43" s="71">
        <v>2310</v>
      </c>
      <c r="F43" s="71">
        <v>3150</v>
      </c>
      <c r="G43" s="71">
        <v>2706.4378504481642</v>
      </c>
      <c r="H43" s="71">
        <v>5703.8</v>
      </c>
      <c r="I43" s="71">
        <v>1312.5</v>
      </c>
      <c r="J43" s="71">
        <v>1627.5</v>
      </c>
      <c r="K43" s="71">
        <v>1476.2695949306462</v>
      </c>
      <c r="L43" s="75">
        <v>8214.1</v>
      </c>
      <c r="Z43" s="25"/>
      <c r="AA43" s="45"/>
      <c r="AB43" s="25"/>
      <c r="AC43" s="60"/>
      <c r="AD43" s="60"/>
      <c r="AE43" s="60"/>
      <c r="AF43" s="60"/>
      <c r="AG43" s="60"/>
      <c r="AH43" s="60"/>
      <c r="AI43" s="60"/>
      <c r="AJ43" s="60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2:50" x14ac:dyDescent="0.15">
      <c r="B44" s="23"/>
      <c r="C44" s="45">
        <v>2</v>
      </c>
      <c r="D44" s="49"/>
      <c r="E44" s="71">
        <v>2310</v>
      </c>
      <c r="F44" s="71">
        <v>2835</v>
      </c>
      <c r="G44" s="71">
        <v>2668.7534780334718</v>
      </c>
      <c r="H44" s="71">
        <v>3570.9</v>
      </c>
      <c r="I44" s="71">
        <v>1365</v>
      </c>
      <c r="J44" s="71">
        <v>1627.5</v>
      </c>
      <c r="K44" s="71">
        <v>1471.1839859396716</v>
      </c>
      <c r="L44" s="75">
        <v>8188.6</v>
      </c>
      <c r="Z44" s="25"/>
      <c r="AA44" s="45"/>
      <c r="AB44" s="25"/>
      <c r="AC44" s="60"/>
      <c r="AD44" s="60"/>
      <c r="AE44" s="60"/>
      <c r="AF44" s="60"/>
      <c r="AG44" s="60"/>
      <c r="AH44" s="60"/>
      <c r="AI44" s="60"/>
      <c r="AJ44" s="60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2:50" x14ac:dyDescent="0.15">
      <c r="B45" s="23"/>
      <c r="C45" s="45">
        <v>3</v>
      </c>
      <c r="D45" s="49"/>
      <c r="E45" s="71">
        <v>2310</v>
      </c>
      <c r="F45" s="71">
        <v>2940</v>
      </c>
      <c r="G45" s="71">
        <v>2668.7602997976828</v>
      </c>
      <c r="H45" s="71">
        <v>4073.8</v>
      </c>
      <c r="I45" s="71">
        <v>1365</v>
      </c>
      <c r="J45" s="71">
        <v>1680</v>
      </c>
      <c r="K45" s="71">
        <v>1484.8278500790093</v>
      </c>
      <c r="L45" s="75">
        <v>7862.3</v>
      </c>
      <c r="Z45" s="25"/>
      <c r="AA45" s="45"/>
      <c r="AB45" s="25"/>
      <c r="AC45" s="60"/>
      <c r="AD45" s="60"/>
      <c r="AE45" s="60"/>
      <c r="AF45" s="60"/>
      <c r="AG45" s="60"/>
      <c r="AH45" s="60"/>
      <c r="AI45" s="60"/>
      <c r="AJ45" s="60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2:50" x14ac:dyDescent="0.15">
      <c r="B46" s="23"/>
      <c r="C46" s="45">
        <v>4</v>
      </c>
      <c r="D46" s="49"/>
      <c r="E46" s="71">
        <v>2376</v>
      </c>
      <c r="F46" s="71">
        <v>3024</v>
      </c>
      <c r="G46" s="71">
        <v>2708.8503673822202</v>
      </c>
      <c r="H46" s="71">
        <v>5457.6</v>
      </c>
      <c r="I46" s="71">
        <v>1404</v>
      </c>
      <c r="J46" s="71">
        <v>1728</v>
      </c>
      <c r="K46" s="71">
        <v>1518.988746284316</v>
      </c>
      <c r="L46" s="75">
        <v>8024.1</v>
      </c>
      <c r="Z46" s="25"/>
      <c r="AA46" s="45"/>
      <c r="AB46" s="25"/>
      <c r="AC46" s="60"/>
      <c r="AD46" s="60"/>
      <c r="AE46" s="60"/>
      <c r="AF46" s="60"/>
      <c r="AG46" s="60"/>
      <c r="AH46" s="60"/>
      <c r="AI46" s="60"/>
      <c r="AJ46" s="60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2:50" x14ac:dyDescent="0.15">
      <c r="B47" s="26"/>
      <c r="C47" s="22">
        <v>5</v>
      </c>
      <c r="D47" s="50"/>
      <c r="E47" s="73">
        <v>2376</v>
      </c>
      <c r="F47" s="73">
        <v>3024</v>
      </c>
      <c r="G47" s="73">
        <v>2697.2447866700322</v>
      </c>
      <c r="H47" s="73">
        <v>6065.8</v>
      </c>
      <c r="I47" s="73">
        <v>1404</v>
      </c>
      <c r="J47" s="73">
        <v>1728</v>
      </c>
      <c r="K47" s="73">
        <v>1521.4225796713952</v>
      </c>
      <c r="L47" s="171">
        <v>7083.6</v>
      </c>
      <c r="Z47" s="25"/>
      <c r="AA47" s="45"/>
      <c r="AB47" s="25"/>
      <c r="AC47" s="60"/>
      <c r="AD47" s="60"/>
      <c r="AE47" s="60"/>
      <c r="AF47" s="60"/>
      <c r="AG47" s="60"/>
      <c r="AH47" s="60"/>
      <c r="AI47" s="60"/>
      <c r="AJ47" s="60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2:50" x14ac:dyDescent="0.15">
      <c r="Z48" s="6"/>
      <c r="AA48" s="6"/>
      <c r="AB48" s="6"/>
      <c r="AC48" s="205"/>
      <c r="AD48" s="205"/>
      <c r="AE48" s="6"/>
      <c r="AF48" s="205"/>
      <c r="AG48" s="205"/>
      <c r="AH48" s="205"/>
      <c r="AI48" s="6"/>
      <c r="AJ48" s="205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5:50" x14ac:dyDescent="0.15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5:50" x14ac:dyDescent="0.15"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5:50" x14ac:dyDescent="0.15"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5:50" x14ac:dyDescent="0.15">
      <c r="E52" s="177"/>
      <c r="F52" s="177"/>
      <c r="G52" s="177"/>
      <c r="H52" s="177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5:50" x14ac:dyDescent="0.15"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5:50" x14ac:dyDescent="0.15"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5:50" x14ac:dyDescent="0.15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</sheetData>
  <mergeCells count="4">
    <mergeCell ref="E27:H27"/>
    <mergeCell ref="I27:L27"/>
    <mergeCell ref="AC28:AF28"/>
    <mergeCell ref="AG28:AJ28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55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2" ht="12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Z1" s="46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153"/>
      <c r="AY1" s="153"/>
      <c r="AZ1" s="153"/>
    </row>
    <row r="2" spans="1:52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Z2" s="46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153"/>
      <c r="AY2" s="153"/>
      <c r="AZ2" s="153"/>
    </row>
    <row r="3" spans="1:52" ht="12" customHeight="1" x14ac:dyDescent="0.15">
      <c r="A3" s="46"/>
      <c r="B3" s="46" t="s">
        <v>63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Z3" s="46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153"/>
      <c r="AY3" s="153"/>
      <c r="AZ3" s="153"/>
    </row>
    <row r="4" spans="1:52" ht="12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24</v>
      </c>
      <c r="Z4" s="46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153"/>
      <c r="AY4" s="153"/>
      <c r="AZ4" s="153"/>
    </row>
    <row r="5" spans="1:52" ht="6" customHeight="1" x14ac:dyDescent="0.15">
      <c r="A5" s="46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5"/>
      <c r="O5" s="46"/>
      <c r="P5" s="46"/>
      <c r="Q5" s="28"/>
      <c r="R5" s="25"/>
      <c r="S5" s="46"/>
      <c r="T5" s="46"/>
      <c r="U5" s="46"/>
      <c r="V5" s="46"/>
      <c r="W5" s="46"/>
      <c r="X5" s="46"/>
      <c r="Z5" s="46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153"/>
      <c r="AY5" s="153"/>
      <c r="AZ5" s="153"/>
    </row>
    <row r="6" spans="1:52" ht="12" customHeight="1" x14ac:dyDescent="0.15">
      <c r="A6" s="46"/>
      <c r="B6" s="83"/>
      <c r="C6" s="126" t="s">
        <v>0</v>
      </c>
      <c r="D6" s="127"/>
      <c r="E6" s="279" t="s">
        <v>64</v>
      </c>
      <c r="F6" s="280"/>
      <c r="G6" s="280"/>
      <c r="H6" s="281"/>
      <c r="I6" s="279" t="s">
        <v>65</v>
      </c>
      <c r="J6" s="280"/>
      <c r="K6" s="280"/>
      <c r="L6" s="281"/>
      <c r="M6" s="279" t="s">
        <v>66</v>
      </c>
      <c r="N6" s="280"/>
      <c r="O6" s="280"/>
      <c r="P6" s="281"/>
      <c r="Q6" s="279" t="s">
        <v>67</v>
      </c>
      <c r="R6" s="280"/>
      <c r="S6" s="280"/>
      <c r="T6" s="281"/>
      <c r="U6" s="279" t="s">
        <v>68</v>
      </c>
      <c r="V6" s="280"/>
      <c r="W6" s="280"/>
      <c r="X6" s="281"/>
      <c r="Z6" s="46"/>
      <c r="AA6" s="89"/>
      <c r="AB6" s="211"/>
      <c r="AC6" s="211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153"/>
      <c r="AY6" s="153"/>
      <c r="AZ6" s="153"/>
    </row>
    <row r="7" spans="1:52" ht="12" customHeight="1" x14ac:dyDescent="0.15">
      <c r="A7" s="46"/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46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153"/>
      <c r="AY7" s="153"/>
      <c r="AZ7" s="153"/>
    </row>
    <row r="8" spans="1:52" ht="12" customHeight="1" x14ac:dyDescent="0.15">
      <c r="A8" s="46"/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46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153"/>
      <c r="AY8" s="153"/>
      <c r="AZ8" s="153"/>
    </row>
    <row r="9" spans="1:52" ht="12" customHeight="1" x14ac:dyDescent="0.15">
      <c r="A9" s="86"/>
      <c r="B9" s="83" t="s">
        <v>164</v>
      </c>
      <c r="C9" s="256">
        <v>22</v>
      </c>
      <c r="D9" s="257" t="s">
        <v>165</v>
      </c>
      <c r="E9" s="258">
        <v>1208</v>
      </c>
      <c r="F9" s="258">
        <v>2205</v>
      </c>
      <c r="G9" s="258">
        <v>1712</v>
      </c>
      <c r="H9" s="258">
        <v>129169</v>
      </c>
      <c r="I9" s="258">
        <v>945</v>
      </c>
      <c r="J9" s="258">
        <v>1365</v>
      </c>
      <c r="K9" s="258">
        <v>1152</v>
      </c>
      <c r="L9" s="258">
        <v>82567</v>
      </c>
      <c r="M9" s="258">
        <v>767</v>
      </c>
      <c r="N9" s="258">
        <v>1260</v>
      </c>
      <c r="O9" s="258">
        <v>816</v>
      </c>
      <c r="P9" s="258">
        <v>40144</v>
      </c>
      <c r="Q9" s="258">
        <v>2940</v>
      </c>
      <c r="R9" s="258">
        <v>4200</v>
      </c>
      <c r="S9" s="258">
        <v>3401</v>
      </c>
      <c r="T9" s="258">
        <v>58846</v>
      </c>
      <c r="U9" s="258">
        <v>2205</v>
      </c>
      <c r="V9" s="258">
        <v>2993</v>
      </c>
      <c r="W9" s="258">
        <v>2526</v>
      </c>
      <c r="X9" s="242">
        <v>65238</v>
      </c>
      <c r="Y9" s="153"/>
      <c r="Z9" s="86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153"/>
      <c r="AY9" s="153"/>
      <c r="AZ9" s="153"/>
    </row>
    <row r="10" spans="1:52" ht="12" customHeight="1" x14ac:dyDescent="0.15">
      <c r="A10" s="86"/>
      <c r="B10" s="87"/>
      <c r="C10" s="88">
        <v>23</v>
      </c>
      <c r="D10" s="160"/>
      <c r="E10" s="224">
        <v>1155</v>
      </c>
      <c r="F10" s="224">
        <v>1995</v>
      </c>
      <c r="G10" s="224">
        <v>1539.2561981722797</v>
      </c>
      <c r="H10" s="224">
        <v>145733</v>
      </c>
      <c r="I10" s="224">
        <v>945</v>
      </c>
      <c r="J10" s="224">
        <v>1365</v>
      </c>
      <c r="K10" s="224">
        <v>1097.4188786565549</v>
      </c>
      <c r="L10" s="224">
        <v>91118</v>
      </c>
      <c r="M10" s="224">
        <v>735</v>
      </c>
      <c r="N10" s="224">
        <v>1050</v>
      </c>
      <c r="O10" s="224">
        <v>825.70619754980601</v>
      </c>
      <c r="P10" s="224">
        <v>98307.8</v>
      </c>
      <c r="Q10" s="224">
        <v>3150</v>
      </c>
      <c r="R10" s="224">
        <v>4042.5</v>
      </c>
      <c r="S10" s="224">
        <v>3500.3097138991443</v>
      </c>
      <c r="T10" s="224">
        <v>79701.000000000015</v>
      </c>
      <c r="U10" s="224">
        <v>2100</v>
      </c>
      <c r="V10" s="224">
        <v>2992.5</v>
      </c>
      <c r="W10" s="224">
        <v>2431.251441537961</v>
      </c>
      <c r="X10" s="225">
        <v>44545.2</v>
      </c>
      <c r="Y10" s="153"/>
      <c r="Z10" s="86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153"/>
      <c r="AY10" s="153"/>
      <c r="AZ10" s="153"/>
    </row>
    <row r="11" spans="1:52" ht="12" customHeight="1" x14ac:dyDescent="0.15">
      <c r="A11" s="86"/>
      <c r="B11" s="87"/>
      <c r="C11" s="88">
        <v>24</v>
      </c>
      <c r="D11" s="160"/>
      <c r="E11" s="250">
        <v>997.5</v>
      </c>
      <c r="F11" s="250">
        <v>2089.5</v>
      </c>
      <c r="G11" s="251">
        <v>1350.6881384768797</v>
      </c>
      <c r="H11" s="250">
        <v>131463.1</v>
      </c>
      <c r="I11" s="250">
        <v>871.5</v>
      </c>
      <c r="J11" s="250">
        <v>1279.95</v>
      </c>
      <c r="K11" s="250">
        <v>941.72472460571578</v>
      </c>
      <c r="L11" s="250">
        <v>88308.800000000003</v>
      </c>
      <c r="M11" s="250">
        <v>735</v>
      </c>
      <c r="N11" s="250">
        <v>1260</v>
      </c>
      <c r="O11" s="250">
        <v>748.01131852220919</v>
      </c>
      <c r="P11" s="250">
        <v>77075.5</v>
      </c>
      <c r="Q11" s="250">
        <v>2940</v>
      </c>
      <c r="R11" s="250">
        <v>4281.9000000000005</v>
      </c>
      <c r="S11" s="250">
        <v>3272.2565569547664</v>
      </c>
      <c r="T11" s="250">
        <v>103310.50000000001</v>
      </c>
      <c r="U11" s="250">
        <v>1856.4</v>
      </c>
      <c r="V11" s="250">
        <v>3045</v>
      </c>
      <c r="W11" s="250">
        <v>2291.1764167617844</v>
      </c>
      <c r="X11" s="251">
        <v>71303.5</v>
      </c>
      <c r="Y11" s="153"/>
      <c r="Z11" s="86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153"/>
      <c r="AY11" s="153"/>
      <c r="AZ11" s="153"/>
    </row>
    <row r="12" spans="1:52" ht="12" customHeight="1" x14ac:dyDescent="0.15">
      <c r="A12" s="86"/>
      <c r="B12" s="84"/>
      <c r="C12" s="91">
        <v>25</v>
      </c>
      <c r="D12" s="161"/>
      <c r="E12" s="156">
        <v>1365</v>
      </c>
      <c r="F12" s="156">
        <v>2625</v>
      </c>
      <c r="G12" s="156">
        <v>1946.1556634848553</v>
      </c>
      <c r="H12" s="156">
        <v>88052.9</v>
      </c>
      <c r="I12" s="156">
        <v>945</v>
      </c>
      <c r="J12" s="156">
        <v>1365</v>
      </c>
      <c r="K12" s="156">
        <v>1182.6467892984065</v>
      </c>
      <c r="L12" s="156">
        <v>45359.3</v>
      </c>
      <c r="M12" s="156">
        <v>735</v>
      </c>
      <c r="N12" s="156">
        <v>1102.5</v>
      </c>
      <c r="O12" s="156">
        <v>880.13839149919886</v>
      </c>
      <c r="P12" s="156">
        <v>57914.399999999994</v>
      </c>
      <c r="Q12" s="156">
        <v>3255</v>
      </c>
      <c r="R12" s="156">
        <v>4725</v>
      </c>
      <c r="S12" s="156">
        <v>4004.1159888315078</v>
      </c>
      <c r="T12" s="156">
        <v>62002.200000000004</v>
      </c>
      <c r="U12" s="156">
        <v>2205</v>
      </c>
      <c r="V12" s="156">
        <v>3360</v>
      </c>
      <c r="W12" s="156">
        <v>2789.2789351151951</v>
      </c>
      <c r="X12" s="167">
        <v>42417.599999999999</v>
      </c>
      <c r="Y12" s="153"/>
      <c r="Z12" s="86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153"/>
      <c r="AY12" s="153"/>
      <c r="AZ12" s="153"/>
    </row>
    <row r="13" spans="1:52" ht="12" customHeight="1" x14ac:dyDescent="0.15">
      <c r="A13" s="86"/>
      <c r="B13" s="23"/>
      <c r="C13" s="45">
        <v>4</v>
      </c>
      <c r="D13" s="49"/>
      <c r="E13" s="90">
        <v>1365</v>
      </c>
      <c r="F13" s="90">
        <v>1837.5</v>
      </c>
      <c r="G13" s="90">
        <v>1606.7727995758214</v>
      </c>
      <c r="H13" s="90">
        <v>8232.4</v>
      </c>
      <c r="I13" s="90">
        <v>997.5</v>
      </c>
      <c r="J13" s="90">
        <v>1260</v>
      </c>
      <c r="K13" s="90">
        <v>1150.929970760234</v>
      </c>
      <c r="L13" s="90">
        <v>4077</v>
      </c>
      <c r="M13" s="157">
        <v>945</v>
      </c>
      <c r="N13" s="157">
        <v>945</v>
      </c>
      <c r="O13" s="157">
        <v>944.99999999999989</v>
      </c>
      <c r="P13" s="90">
        <v>2090</v>
      </c>
      <c r="Q13" s="90">
        <v>3465</v>
      </c>
      <c r="R13" s="90">
        <v>4410</v>
      </c>
      <c r="S13" s="90">
        <v>3879.6993781023539</v>
      </c>
      <c r="T13" s="90">
        <v>4221.1000000000004</v>
      </c>
      <c r="U13" s="90">
        <v>2310</v>
      </c>
      <c r="V13" s="90">
        <v>2940</v>
      </c>
      <c r="W13" s="90">
        <v>2654.5666054752978</v>
      </c>
      <c r="X13" s="160">
        <v>2587.1</v>
      </c>
      <c r="Y13" s="153"/>
      <c r="Z13" s="153"/>
      <c r="AA13" s="153"/>
      <c r="AB13" s="153"/>
      <c r="AC13" s="153"/>
      <c r="AD13" s="209"/>
      <c r="AE13" s="209"/>
      <c r="AF13" s="153"/>
      <c r="AG13" s="209"/>
      <c r="AH13" s="209"/>
      <c r="AI13" s="209"/>
      <c r="AJ13" s="153"/>
      <c r="AK13" s="209"/>
      <c r="AL13" s="216"/>
      <c r="AM13" s="209"/>
      <c r="AN13" s="153"/>
      <c r="AO13" s="209"/>
      <c r="AP13" s="209"/>
      <c r="AQ13" s="209"/>
      <c r="AR13" s="153"/>
      <c r="AS13" s="209"/>
      <c r="AT13" s="209"/>
      <c r="AU13" s="209"/>
      <c r="AV13" s="153"/>
      <c r="AW13" s="209"/>
      <c r="AX13" s="153"/>
      <c r="AY13" s="153"/>
      <c r="AZ13" s="153"/>
    </row>
    <row r="14" spans="1:52" ht="12" customHeight="1" x14ac:dyDescent="0.15">
      <c r="A14" s="86"/>
      <c r="B14" s="23"/>
      <c r="C14" s="45">
        <v>5</v>
      </c>
      <c r="D14" s="49"/>
      <c r="E14" s="90">
        <v>1470</v>
      </c>
      <c r="F14" s="90">
        <v>1837.5</v>
      </c>
      <c r="G14" s="90">
        <v>1632.9622403144306</v>
      </c>
      <c r="H14" s="90">
        <v>12527.3</v>
      </c>
      <c r="I14" s="90">
        <v>1050</v>
      </c>
      <c r="J14" s="90">
        <v>1312.5</v>
      </c>
      <c r="K14" s="90">
        <v>1213.0203845867184</v>
      </c>
      <c r="L14" s="90">
        <v>4402</v>
      </c>
      <c r="M14" s="157">
        <v>819</v>
      </c>
      <c r="N14" s="157">
        <v>1102.5</v>
      </c>
      <c r="O14" s="157">
        <v>944.9493311886215</v>
      </c>
      <c r="P14" s="90">
        <v>7700.4</v>
      </c>
      <c r="Q14" s="90">
        <v>3570</v>
      </c>
      <c r="R14" s="90">
        <v>4410</v>
      </c>
      <c r="S14" s="90">
        <v>3945.2706185567008</v>
      </c>
      <c r="T14" s="90">
        <v>5572.3</v>
      </c>
      <c r="U14" s="90">
        <v>2415</v>
      </c>
      <c r="V14" s="90">
        <v>2940</v>
      </c>
      <c r="W14" s="90">
        <v>2744.9472464868968</v>
      </c>
      <c r="X14" s="160">
        <v>2422.1</v>
      </c>
      <c r="Y14" s="153"/>
      <c r="Z14" s="153"/>
      <c r="AA14" s="153"/>
      <c r="AB14" s="153"/>
      <c r="AC14" s="153"/>
      <c r="AD14" s="209"/>
      <c r="AE14" s="209"/>
      <c r="AF14" s="153"/>
      <c r="AG14" s="209"/>
      <c r="AH14" s="209"/>
      <c r="AI14" s="209"/>
      <c r="AJ14" s="153"/>
      <c r="AK14" s="209"/>
      <c r="AL14" s="216"/>
      <c r="AM14" s="209"/>
      <c r="AN14" s="153"/>
      <c r="AO14" s="209"/>
      <c r="AP14" s="209"/>
      <c r="AQ14" s="209"/>
      <c r="AR14" s="153"/>
      <c r="AS14" s="209"/>
      <c r="AT14" s="209"/>
      <c r="AU14" s="209"/>
      <c r="AV14" s="153"/>
      <c r="AW14" s="209"/>
      <c r="AX14" s="153"/>
      <c r="AY14" s="153"/>
      <c r="AZ14" s="153"/>
    </row>
    <row r="15" spans="1:52" ht="12" customHeight="1" x14ac:dyDescent="0.15">
      <c r="A15" s="86"/>
      <c r="B15" s="23"/>
      <c r="C15" s="45">
        <v>6</v>
      </c>
      <c r="D15" s="49"/>
      <c r="E15" s="90">
        <v>1470</v>
      </c>
      <c r="F15" s="90">
        <v>1980.3000000000002</v>
      </c>
      <c r="G15" s="90">
        <v>1721.3993436504616</v>
      </c>
      <c r="H15" s="90">
        <v>4585.5</v>
      </c>
      <c r="I15" s="90">
        <v>1102.5</v>
      </c>
      <c r="J15" s="90">
        <v>1365</v>
      </c>
      <c r="K15" s="90">
        <v>1232.512474843903</v>
      </c>
      <c r="L15" s="90">
        <v>4499.1000000000004</v>
      </c>
      <c r="M15" s="157">
        <v>840</v>
      </c>
      <c r="N15" s="157">
        <v>1102.5</v>
      </c>
      <c r="O15" s="157">
        <v>947.02366940718287</v>
      </c>
      <c r="P15" s="90">
        <v>6473.4</v>
      </c>
      <c r="Q15" s="90">
        <v>3675</v>
      </c>
      <c r="R15" s="90">
        <v>4329.1500000000005</v>
      </c>
      <c r="S15" s="90">
        <v>3991.2392867518874</v>
      </c>
      <c r="T15" s="90">
        <v>4601</v>
      </c>
      <c r="U15" s="90">
        <v>2499</v>
      </c>
      <c r="V15" s="90">
        <v>2940</v>
      </c>
      <c r="W15" s="90">
        <v>2732.3216641140243</v>
      </c>
      <c r="X15" s="160">
        <v>3803.4</v>
      </c>
      <c r="Y15" s="153"/>
      <c r="Z15" s="153"/>
      <c r="AA15" s="153"/>
      <c r="AB15" s="153"/>
      <c r="AC15" s="153"/>
      <c r="AD15" s="209"/>
      <c r="AE15" s="209"/>
      <c r="AF15" s="153"/>
      <c r="AG15" s="209"/>
      <c r="AH15" s="209"/>
      <c r="AI15" s="209"/>
      <c r="AJ15" s="153"/>
      <c r="AK15" s="209"/>
      <c r="AL15" s="216"/>
      <c r="AM15" s="209"/>
      <c r="AN15" s="153"/>
      <c r="AO15" s="209"/>
      <c r="AP15" s="209"/>
      <c r="AQ15" s="209"/>
      <c r="AR15" s="153"/>
      <c r="AS15" s="209"/>
      <c r="AT15" s="209"/>
      <c r="AU15" s="209"/>
      <c r="AV15" s="153"/>
      <c r="AW15" s="209"/>
      <c r="AX15" s="153"/>
      <c r="AY15" s="153"/>
      <c r="AZ15" s="153"/>
    </row>
    <row r="16" spans="1:52" ht="12" customHeight="1" x14ac:dyDescent="0.15">
      <c r="A16" s="86"/>
      <c r="B16" s="23"/>
      <c r="C16" s="45">
        <v>7</v>
      </c>
      <c r="D16" s="49"/>
      <c r="E16" s="90">
        <v>1417.5</v>
      </c>
      <c r="F16" s="90">
        <v>1995</v>
      </c>
      <c r="G16" s="90">
        <v>1761.473056398451</v>
      </c>
      <c r="H16" s="160">
        <v>6287.2</v>
      </c>
      <c r="I16" s="90">
        <v>1050</v>
      </c>
      <c r="J16" s="90">
        <v>1365</v>
      </c>
      <c r="K16" s="90">
        <v>1221.6436101493466</v>
      </c>
      <c r="L16" s="90">
        <v>2994.8</v>
      </c>
      <c r="M16" s="157">
        <v>840</v>
      </c>
      <c r="N16" s="157">
        <v>1102.5</v>
      </c>
      <c r="O16" s="157">
        <v>875.38860417311969</v>
      </c>
      <c r="P16" s="90">
        <v>3962</v>
      </c>
      <c r="Q16" s="90">
        <v>3780</v>
      </c>
      <c r="R16" s="90">
        <v>4515</v>
      </c>
      <c r="S16" s="90">
        <v>4077.371369927605</v>
      </c>
      <c r="T16" s="90">
        <v>5665.2</v>
      </c>
      <c r="U16" s="90">
        <v>2416.0500000000002</v>
      </c>
      <c r="V16" s="90">
        <v>2940</v>
      </c>
      <c r="W16" s="90">
        <v>2702.6332243685001</v>
      </c>
      <c r="X16" s="160">
        <v>3550</v>
      </c>
      <c r="Y16" s="153"/>
      <c r="Z16" s="153"/>
      <c r="AA16" s="153"/>
      <c r="AB16" s="153"/>
      <c r="AC16" s="153"/>
      <c r="AD16" s="209"/>
      <c r="AE16" s="209"/>
      <c r="AF16" s="153"/>
      <c r="AG16" s="209"/>
      <c r="AH16" s="209"/>
      <c r="AI16" s="209"/>
      <c r="AJ16" s="153"/>
      <c r="AK16" s="209"/>
      <c r="AL16" s="216"/>
      <c r="AM16" s="209"/>
      <c r="AN16" s="153"/>
      <c r="AO16" s="209"/>
      <c r="AP16" s="209"/>
      <c r="AQ16" s="209"/>
      <c r="AR16" s="153"/>
      <c r="AS16" s="209"/>
      <c r="AT16" s="209"/>
      <c r="AU16" s="209"/>
      <c r="AV16" s="153"/>
      <c r="AW16" s="209"/>
      <c r="AX16" s="153"/>
      <c r="AY16" s="153"/>
      <c r="AZ16" s="153"/>
    </row>
    <row r="17" spans="1:52" ht="12" customHeight="1" x14ac:dyDescent="0.15">
      <c r="A17" s="86"/>
      <c r="B17" s="23"/>
      <c r="C17" s="45">
        <v>8</v>
      </c>
      <c r="D17" s="49"/>
      <c r="E17" s="90">
        <v>1417.5</v>
      </c>
      <c r="F17" s="90">
        <v>2095.8000000000002</v>
      </c>
      <c r="G17" s="90">
        <v>1820.0099654815999</v>
      </c>
      <c r="H17" s="90">
        <v>6125.5</v>
      </c>
      <c r="I17" s="90">
        <v>1050</v>
      </c>
      <c r="J17" s="90">
        <v>1365</v>
      </c>
      <c r="K17" s="90">
        <v>1196.177929037822</v>
      </c>
      <c r="L17" s="90">
        <v>2622.7</v>
      </c>
      <c r="M17" s="157">
        <v>840</v>
      </c>
      <c r="N17" s="157">
        <v>1050</v>
      </c>
      <c r="O17" s="157">
        <v>902.47877358490564</v>
      </c>
      <c r="P17" s="90">
        <v>6125.7</v>
      </c>
      <c r="Q17" s="90">
        <v>3780</v>
      </c>
      <c r="R17" s="90">
        <v>4515</v>
      </c>
      <c r="S17" s="90">
        <v>4090.6138094105067</v>
      </c>
      <c r="T17" s="160">
        <v>5706.7</v>
      </c>
      <c r="U17" s="90">
        <v>2520</v>
      </c>
      <c r="V17" s="160">
        <v>3045</v>
      </c>
      <c r="W17" s="90">
        <v>2776.5100793604811</v>
      </c>
      <c r="X17" s="160">
        <v>4174.2</v>
      </c>
      <c r="Y17" s="153"/>
      <c r="Z17" s="153"/>
      <c r="AA17" s="153"/>
      <c r="AB17" s="153"/>
      <c r="AC17" s="153"/>
      <c r="AD17" s="209"/>
      <c r="AE17" s="209"/>
      <c r="AF17" s="153"/>
      <c r="AG17" s="209"/>
      <c r="AH17" s="209"/>
      <c r="AI17" s="209"/>
      <c r="AJ17" s="153"/>
      <c r="AK17" s="209"/>
      <c r="AL17" s="216"/>
      <c r="AM17" s="209"/>
      <c r="AN17" s="153"/>
      <c r="AO17" s="209"/>
      <c r="AP17" s="209"/>
      <c r="AQ17" s="209"/>
      <c r="AR17" s="153"/>
      <c r="AS17" s="209"/>
      <c r="AT17" s="209"/>
      <c r="AU17" s="209"/>
      <c r="AV17" s="153"/>
      <c r="AW17" s="209"/>
      <c r="AX17" s="153"/>
      <c r="AY17" s="153"/>
      <c r="AZ17" s="153"/>
    </row>
    <row r="18" spans="1:52" ht="12" customHeight="1" x14ac:dyDescent="0.15">
      <c r="A18" s="86"/>
      <c r="B18" s="23"/>
      <c r="C18" s="45">
        <v>9</v>
      </c>
      <c r="D18" s="49"/>
      <c r="E18" s="90">
        <v>1470</v>
      </c>
      <c r="F18" s="90">
        <v>2100</v>
      </c>
      <c r="G18" s="90">
        <v>1816.1276496155128</v>
      </c>
      <c r="H18" s="90">
        <v>6150</v>
      </c>
      <c r="I18" s="90">
        <v>1050</v>
      </c>
      <c r="J18" s="90">
        <v>1365</v>
      </c>
      <c r="K18" s="90">
        <v>1210.0063247785183</v>
      </c>
      <c r="L18" s="90">
        <v>2689.7</v>
      </c>
      <c r="M18" s="157">
        <v>840</v>
      </c>
      <c r="N18" s="157">
        <v>1050</v>
      </c>
      <c r="O18" s="157">
        <v>881.92794573398317</v>
      </c>
      <c r="P18" s="90">
        <v>9246.5</v>
      </c>
      <c r="Q18" s="90">
        <v>3780</v>
      </c>
      <c r="R18" s="90">
        <v>4515</v>
      </c>
      <c r="S18" s="90">
        <v>4086.7325581395371</v>
      </c>
      <c r="T18" s="90">
        <v>6270.8</v>
      </c>
      <c r="U18" s="90">
        <v>2520</v>
      </c>
      <c r="V18" s="90">
        <v>3045</v>
      </c>
      <c r="W18" s="90">
        <v>2966.3104503334398</v>
      </c>
      <c r="X18" s="160">
        <v>4192.1000000000004</v>
      </c>
      <c r="Y18" s="153"/>
      <c r="Z18" s="153"/>
      <c r="AA18" s="153"/>
      <c r="AB18" s="153"/>
      <c r="AC18" s="153"/>
      <c r="AD18" s="209"/>
      <c r="AE18" s="209"/>
      <c r="AF18" s="153"/>
      <c r="AG18" s="209"/>
      <c r="AH18" s="209"/>
      <c r="AI18" s="209"/>
      <c r="AJ18" s="153"/>
      <c r="AK18" s="209"/>
      <c r="AL18" s="216"/>
      <c r="AM18" s="209"/>
      <c r="AN18" s="153"/>
      <c r="AO18" s="209"/>
      <c r="AP18" s="209"/>
      <c r="AQ18" s="209"/>
      <c r="AR18" s="153"/>
      <c r="AS18" s="209"/>
      <c r="AT18" s="209"/>
      <c r="AU18" s="209"/>
      <c r="AV18" s="153"/>
      <c r="AW18" s="209"/>
      <c r="AX18" s="153"/>
      <c r="AY18" s="153"/>
      <c r="AZ18" s="153"/>
    </row>
    <row r="19" spans="1:52" ht="12" customHeight="1" x14ac:dyDescent="0.15">
      <c r="A19" s="86"/>
      <c r="B19" s="23"/>
      <c r="C19" s="45">
        <v>10</v>
      </c>
      <c r="D19" s="49"/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57">
        <v>0</v>
      </c>
      <c r="W19" s="157">
        <v>0</v>
      </c>
      <c r="X19" s="170">
        <v>0</v>
      </c>
      <c r="Y19" s="153"/>
      <c r="Z19" s="153"/>
      <c r="AA19" s="153"/>
      <c r="AB19" s="153"/>
      <c r="AC19" s="153"/>
      <c r="AD19" s="209"/>
      <c r="AE19" s="209"/>
      <c r="AF19" s="153"/>
      <c r="AG19" s="209"/>
      <c r="AH19" s="209"/>
      <c r="AI19" s="209"/>
      <c r="AJ19" s="153"/>
      <c r="AK19" s="209"/>
      <c r="AL19" s="216"/>
      <c r="AM19" s="209"/>
      <c r="AN19" s="153"/>
      <c r="AO19" s="209"/>
      <c r="AP19" s="209"/>
      <c r="AQ19" s="209"/>
      <c r="AR19" s="153"/>
      <c r="AS19" s="209"/>
      <c r="AT19" s="209"/>
      <c r="AU19" s="209"/>
      <c r="AV19" s="153"/>
      <c r="AW19" s="209"/>
      <c r="AX19" s="153"/>
      <c r="AY19" s="153"/>
      <c r="AZ19" s="153"/>
    </row>
    <row r="20" spans="1:52" ht="12" customHeight="1" x14ac:dyDescent="0.15">
      <c r="A20" s="86"/>
      <c r="B20" s="23"/>
      <c r="C20" s="45">
        <v>11</v>
      </c>
      <c r="D20" s="49"/>
      <c r="E20" s="157">
        <v>1837.5</v>
      </c>
      <c r="F20" s="157">
        <v>2569.35</v>
      </c>
      <c r="G20" s="157">
        <v>2103.4463031337064</v>
      </c>
      <c r="H20" s="157">
        <v>9128.5</v>
      </c>
      <c r="I20" s="157">
        <v>1155</v>
      </c>
      <c r="J20" s="157">
        <v>1365</v>
      </c>
      <c r="K20" s="157">
        <v>1244.2860906336202</v>
      </c>
      <c r="L20" s="157">
        <v>6297.6</v>
      </c>
      <c r="M20" s="157">
        <v>798</v>
      </c>
      <c r="N20" s="157">
        <v>1008</v>
      </c>
      <c r="O20" s="157">
        <v>885.01642291036876</v>
      </c>
      <c r="P20" s="157">
        <v>8355.2999999999993</v>
      </c>
      <c r="Q20" s="157">
        <v>3780</v>
      </c>
      <c r="R20" s="157">
        <v>4725</v>
      </c>
      <c r="S20" s="157">
        <v>4248.4100646038742</v>
      </c>
      <c r="T20" s="157">
        <v>6421.1</v>
      </c>
      <c r="U20" s="157">
        <v>2625</v>
      </c>
      <c r="V20" s="157">
        <v>3360</v>
      </c>
      <c r="W20" s="157">
        <v>2957.5303601734868</v>
      </c>
      <c r="X20" s="170">
        <v>4503.8</v>
      </c>
      <c r="Y20" s="153"/>
      <c r="Z20" s="153"/>
      <c r="AA20" s="153"/>
      <c r="AB20" s="153"/>
      <c r="AC20" s="153"/>
      <c r="AD20" s="209"/>
      <c r="AE20" s="209"/>
      <c r="AF20" s="153"/>
      <c r="AG20" s="209"/>
      <c r="AH20" s="209"/>
      <c r="AI20" s="209"/>
      <c r="AJ20" s="153"/>
      <c r="AK20" s="209"/>
      <c r="AL20" s="216"/>
      <c r="AM20" s="209"/>
      <c r="AN20" s="153"/>
      <c r="AO20" s="209"/>
      <c r="AP20" s="209"/>
      <c r="AQ20" s="209"/>
      <c r="AR20" s="153"/>
      <c r="AS20" s="209"/>
      <c r="AT20" s="209"/>
      <c r="AU20" s="209"/>
      <c r="AV20" s="153"/>
      <c r="AW20" s="209"/>
      <c r="AX20" s="153"/>
      <c r="AY20" s="153"/>
      <c r="AZ20" s="153"/>
    </row>
    <row r="21" spans="1:52" ht="12" customHeight="1" x14ac:dyDescent="0.15">
      <c r="A21" s="86"/>
      <c r="B21" s="23"/>
      <c r="C21" s="45">
        <v>12</v>
      </c>
      <c r="D21" s="49"/>
      <c r="E21" s="157">
        <v>1837.5</v>
      </c>
      <c r="F21" s="157">
        <v>2625</v>
      </c>
      <c r="G21" s="157">
        <v>2206.4100356681038</v>
      </c>
      <c r="H21" s="157">
        <v>16493.3</v>
      </c>
      <c r="I21" s="157">
        <v>1102.5</v>
      </c>
      <c r="J21" s="157">
        <v>1365</v>
      </c>
      <c r="K21" s="157">
        <v>1234.7012338425393</v>
      </c>
      <c r="L21" s="157">
        <v>8947.9</v>
      </c>
      <c r="M21" s="157">
        <v>735</v>
      </c>
      <c r="N21" s="157">
        <v>976.5</v>
      </c>
      <c r="O21" s="157">
        <v>872.20781519035688</v>
      </c>
      <c r="P21" s="157">
        <v>7896.9</v>
      </c>
      <c r="Q21" s="157">
        <v>4200</v>
      </c>
      <c r="R21" s="157">
        <v>4725</v>
      </c>
      <c r="S21" s="157">
        <v>4424.3024758220472</v>
      </c>
      <c r="T21" s="157">
        <v>8051.5</v>
      </c>
      <c r="U21" s="157">
        <v>2625</v>
      </c>
      <c r="V21" s="157">
        <v>3150</v>
      </c>
      <c r="W21" s="157">
        <v>2834.2146549512554</v>
      </c>
      <c r="X21" s="170">
        <v>13324.7</v>
      </c>
      <c r="Y21" s="153"/>
      <c r="Z21" s="153"/>
      <c r="AA21" s="153"/>
      <c r="AB21" s="153"/>
      <c r="AC21" s="153"/>
      <c r="AD21" s="209"/>
      <c r="AE21" s="209"/>
      <c r="AF21" s="153"/>
      <c r="AG21" s="209"/>
      <c r="AH21" s="209"/>
      <c r="AI21" s="209"/>
      <c r="AJ21" s="153"/>
      <c r="AK21" s="209"/>
      <c r="AL21" s="216"/>
      <c r="AM21" s="209"/>
      <c r="AN21" s="153"/>
      <c r="AO21" s="209"/>
      <c r="AP21" s="209"/>
      <c r="AQ21" s="209"/>
      <c r="AR21" s="153"/>
      <c r="AS21" s="209"/>
      <c r="AT21" s="209"/>
      <c r="AU21" s="209"/>
      <c r="AV21" s="153"/>
      <c r="AW21" s="209"/>
      <c r="AX21" s="153"/>
      <c r="AY21" s="153"/>
      <c r="AZ21" s="153"/>
    </row>
    <row r="22" spans="1:52" ht="12" customHeight="1" x14ac:dyDescent="0.15">
      <c r="A22" s="86"/>
      <c r="B22" s="23" t="s">
        <v>173</v>
      </c>
      <c r="C22" s="45">
        <v>1</v>
      </c>
      <c r="D22" s="49" t="s">
        <v>159</v>
      </c>
      <c r="E22" s="157">
        <v>1628.5500000000002</v>
      </c>
      <c r="F22" s="157">
        <v>2520</v>
      </c>
      <c r="G22" s="157">
        <v>2094.4446249447979</v>
      </c>
      <c r="H22" s="157">
        <v>10012.200000000001</v>
      </c>
      <c r="I22" s="157">
        <v>1155</v>
      </c>
      <c r="J22" s="157">
        <v>1449</v>
      </c>
      <c r="K22" s="157">
        <v>1273.6542313244317</v>
      </c>
      <c r="L22" s="157">
        <v>6296.1</v>
      </c>
      <c r="M22" s="157">
        <v>819</v>
      </c>
      <c r="N22" s="157">
        <v>1207.5</v>
      </c>
      <c r="O22" s="157">
        <v>903.07572280862757</v>
      </c>
      <c r="P22" s="157">
        <v>4333.1000000000004</v>
      </c>
      <c r="Q22" s="157">
        <v>4095</v>
      </c>
      <c r="R22" s="157">
        <v>4515</v>
      </c>
      <c r="S22" s="157">
        <v>4279.0887874059126</v>
      </c>
      <c r="T22" s="157">
        <v>5056.8</v>
      </c>
      <c r="U22" s="157">
        <v>2415</v>
      </c>
      <c r="V22" s="157">
        <v>3045</v>
      </c>
      <c r="W22" s="157">
        <v>2735.3955876636005</v>
      </c>
      <c r="X22" s="170">
        <v>4709.6000000000004</v>
      </c>
      <c r="Y22" s="153"/>
      <c r="Z22" s="153"/>
      <c r="AA22" s="153"/>
      <c r="AB22" s="153"/>
      <c r="AC22" s="153"/>
      <c r="AD22" s="209"/>
      <c r="AE22" s="209"/>
      <c r="AF22" s="153"/>
      <c r="AG22" s="209"/>
      <c r="AH22" s="209"/>
      <c r="AI22" s="209"/>
      <c r="AJ22" s="153"/>
      <c r="AK22" s="209"/>
      <c r="AL22" s="216"/>
      <c r="AM22" s="209"/>
      <c r="AN22" s="153"/>
      <c r="AO22" s="209"/>
      <c r="AP22" s="209"/>
      <c r="AQ22" s="209"/>
      <c r="AR22" s="153"/>
      <c r="AS22" s="209"/>
      <c r="AT22" s="209"/>
      <c r="AU22" s="209"/>
      <c r="AV22" s="153"/>
      <c r="AW22" s="209"/>
      <c r="AX22" s="153"/>
      <c r="AY22" s="153"/>
      <c r="AZ22" s="153"/>
    </row>
    <row r="23" spans="1:52" ht="12" customHeight="1" x14ac:dyDescent="0.15">
      <c r="A23" s="86"/>
      <c r="B23" s="23"/>
      <c r="C23" s="45">
        <v>2</v>
      </c>
      <c r="D23" s="49"/>
      <c r="E23" s="157">
        <v>1489.95</v>
      </c>
      <c r="F23" s="157">
        <v>2310</v>
      </c>
      <c r="G23" s="157">
        <v>1913.5920226130661</v>
      </c>
      <c r="H23" s="157">
        <v>8249</v>
      </c>
      <c r="I23" s="157">
        <v>1155</v>
      </c>
      <c r="J23" s="157">
        <v>1470</v>
      </c>
      <c r="K23" s="157">
        <v>1291.3364114067974</v>
      </c>
      <c r="L23" s="157">
        <v>5678.7</v>
      </c>
      <c r="M23" s="157">
        <v>892.5</v>
      </c>
      <c r="N23" s="157">
        <v>1207.5</v>
      </c>
      <c r="O23" s="157">
        <v>939.03735580792261</v>
      </c>
      <c r="P23" s="157">
        <v>2796.2</v>
      </c>
      <c r="Q23" s="157">
        <v>4095</v>
      </c>
      <c r="R23" s="157">
        <v>4895.1000000000004</v>
      </c>
      <c r="S23" s="157">
        <v>4382.9434833236301</v>
      </c>
      <c r="T23" s="157">
        <v>4170.1000000000004</v>
      </c>
      <c r="U23" s="157">
        <v>2310</v>
      </c>
      <c r="V23" s="157">
        <v>2992.5</v>
      </c>
      <c r="W23" s="157">
        <v>2800.7207327672654</v>
      </c>
      <c r="X23" s="170">
        <v>3894.9</v>
      </c>
      <c r="Y23" s="153"/>
      <c r="Z23" s="153"/>
      <c r="AA23" s="153"/>
      <c r="AB23" s="153"/>
      <c r="AC23" s="153"/>
      <c r="AD23" s="209"/>
      <c r="AE23" s="209"/>
      <c r="AF23" s="153"/>
      <c r="AG23" s="209"/>
      <c r="AH23" s="209"/>
      <c r="AI23" s="209"/>
      <c r="AJ23" s="153"/>
      <c r="AK23" s="209"/>
      <c r="AL23" s="216"/>
      <c r="AM23" s="209"/>
      <c r="AN23" s="153"/>
      <c r="AO23" s="209"/>
      <c r="AP23" s="209"/>
      <c r="AQ23" s="209"/>
      <c r="AR23" s="153"/>
      <c r="AS23" s="209"/>
      <c r="AT23" s="209"/>
      <c r="AU23" s="209"/>
      <c r="AV23" s="153"/>
      <c r="AW23" s="209"/>
      <c r="AX23" s="153"/>
      <c r="AY23" s="153"/>
      <c r="AZ23" s="153"/>
    </row>
    <row r="24" spans="1:52" ht="12" customHeight="1" x14ac:dyDescent="0.15">
      <c r="A24" s="86"/>
      <c r="B24" s="23"/>
      <c r="C24" s="45">
        <v>3</v>
      </c>
      <c r="D24" s="49"/>
      <c r="E24" s="157">
        <v>1365</v>
      </c>
      <c r="F24" s="157">
        <v>2100</v>
      </c>
      <c r="G24" s="157">
        <v>1787.6468420486347</v>
      </c>
      <c r="H24" s="157">
        <v>14038.7</v>
      </c>
      <c r="I24" s="157">
        <v>1155</v>
      </c>
      <c r="J24" s="157">
        <v>1470</v>
      </c>
      <c r="K24" s="157">
        <v>1309.474386339381</v>
      </c>
      <c r="L24" s="157">
        <v>4446.2</v>
      </c>
      <c r="M24" s="157">
        <v>892.5</v>
      </c>
      <c r="N24" s="157">
        <v>1207.5</v>
      </c>
      <c r="O24" s="157">
        <v>940.58108668602233</v>
      </c>
      <c r="P24" s="157">
        <v>2346</v>
      </c>
      <c r="Q24" s="157">
        <v>4095</v>
      </c>
      <c r="R24" s="157">
        <v>4725</v>
      </c>
      <c r="S24" s="157">
        <v>4370.9559421599561</v>
      </c>
      <c r="T24" s="157">
        <v>6625.9</v>
      </c>
      <c r="U24" s="157">
        <v>2310</v>
      </c>
      <c r="V24" s="157">
        <v>3045</v>
      </c>
      <c r="W24" s="157">
        <v>2813.638218995332</v>
      </c>
      <c r="X24" s="170">
        <v>7328.9</v>
      </c>
      <c r="Y24" s="153"/>
      <c r="Z24" s="153"/>
      <c r="AA24" s="153"/>
      <c r="AB24" s="153"/>
      <c r="AC24" s="153"/>
      <c r="AD24" s="209"/>
      <c r="AE24" s="209"/>
      <c r="AF24" s="153"/>
      <c r="AG24" s="209"/>
      <c r="AH24" s="209"/>
      <c r="AI24" s="209"/>
      <c r="AJ24" s="153"/>
      <c r="AK24" s="209"/>
      <c r="AL24" s="216"/>
      <c r="AM24" s="209"/>
      <c r="AN24" s="153"/>
      <c r="AO24" s="209"/>
      <c r="AP24" s="209"/>
      <c r="AQ24" s="209"/>
      <c r="AR24" s="153"/>
      <c r="AS24" s="209"/>
      <c r="AT24" s="209"/>
      <c r="AU24" s="209"/>
      <c r="AV24" s="153"/>
      <c r="AW24" s="209"/>
      <c r="AX24" s="153"/>
      <c r="AY24" s="153"/>
      <c r="AZ24" s="153"/>
    </row>
    <row r="25" spans="1:52" ht="12" customHeight="1" x14ac:dyDescent="0.15">
      <c r="A25" s="86"/>
      <c r="B25" s="26"/>
      <c r="C25" s="22">
        <v>4</v>
      </c>
      <c r="D25" s="50"/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67">
        <v>0</v>
      </c>
      <c r="Y25" s="153"/>
      <c r="Z25" s="153"/>
      <c r="AA25" s="153"/>
      <c r="AB25" s="153"/>
      <c r="AC25" s="153"/>
      <c r="AD25" s="209"/>
      <c r="AE25" s="209"/>
      <c r="AF25" s="153"/>
      <c r="AG25" s="209"/>
      <c r="AH25" s="209"/>
      <c r="AI25" s="209"/>
      <c r="AJ25" s="153"/>
      <c r="AK25" s="209"/>
      <c r="AL25" s="216"/>
      <c r="AM25" s="209"/>
      <c r="AN25" s="153"/>
      <c r="AO25" s="209"/>
      <c r="AP25" s="209"/>
      <c r="AQ25" s="209"/>
      <c r="AR25" s="153"/>
      <c r="AS25" s="209"/>
      <c r="AT25" s="209"/>
      <c r="AU25" s="209"/>
      <c r="AV25" s="153"/>
      <c r="AW25" s="209"/>
      <c r="AX25" s="153"/>
      <c r="AY25" s="153"/>
      <c r="AZ25" s="153"/>
    </row>
    <row r="26" spans="1:52" ht="12" customHeight="1" x14ac:dyDescent="0.15">
      <c r="A26" s="46"/>
      <c r="B26" s="87"/>
      <c r="C26" s="158" t="s">
        <v>0</v>
      </c>
      <c r="D26" s="159"/>
      <c r="E26" s="282" t="s">
        <v>69</v>
      </c>
      <c r="F26" s="283"/>
      <c r="G26" s="283"/>
      <c r="H26" s="284"/>
      <c r="I26" s="282" t="s">
        <v>55</v>
      </c>
      <c r="J26" s="283"/>
      <c r="K26" s="283"/>
      <c r="L26" s="284"/>
      <c r="M26" s="282" t="s">
        <v>56</v>
      </c>
      <c r="N26" s="283"/>
      <c r="O26" s="283"/>
      <c r="P26" s="284"/>
      <c r="Q26" s="285" t="s">
        <v>57</v>
      </c>
      <c r="R26" s="286"/>
      <c r="S26" s="286"/>
      <c r="T26" s="287"/>
      <c r="U26" s="285" t="s">
        <v>61</v>
      </c>
      <c r="V26" s="286"/>
      <c r="W26" s="286"/>
      <c r="X26" s="287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</row>
    <row r="27" spans="1:52" ht="12" customHeight="1" x14ac:dyDescent="0.15">
      <c r="A27" s="46"/>
      <c r="B27" s="79" t="s">
        <v>12</v>
      </c>
      <c r="C27" s="105"/>
      <c r="D27" s="106"/>
      <c r="E27" s="17" t="s">
        <v>8</v>
      </c>
      <c r="F27" s="18" t="s">
        <v>9</v>
      </c>
      <c r="G27" s="19" t="s">
        <v>7</v>
      </c>
      <c r="H27" s="18" t="s">
        <v>5</v>
      </c>
      <c r="I27" s="17" t="s">
        <v>8</v>
      </c>
      <c r="J27" s="18" t="s">
        <v>9</v>
      </c>
      <c r="K27" s="19" t="s">
        <v>7</v>
      </c>
      <c r="L27" s="18" t="s">
        <v>5</v>
      </c>
      <c r="M27" s="17" t="s">
        <v>8</v>
      </c>
      <c r="N27" s="18" t="s">
        <v>9</v>
      </c>
      <c r="O27" s="19" t="s">
        <v>7</v>
      </c>
      <c r="P27" s="18" t="s">
        <v>5</v>
      </c>
      <c r="Q27" s="17" t="s">
        <v>8</v>
      </c>
      <c r="R27" s="18" t="s">
        <v>9</v>
      </c>
      <c r="S27" s="19" t="s">
        <v>7</v>
      </c>
      <c r="T27" s="18" t="s">
        <v>5</v>
      </c>
      <c r="U27" s="17" t="s">
        <v>8</v>
      </c>
      <c r="V27" s="18" t="s">
        <v>9</v>
      </c>
      <c r="W27" s="19" t="s">
        <v>7</v>
      </c>
      <c r="X27" s="18" t="s">
        <v>5</v>
      </c>
      <c r="Y27" s="153"/>
      <c r="Z27" s="153"/>
      <c r="AA27" s="89"/>
      <c r="AB27" s="211"/>
      <c r="AC27" s="211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8"/>
      <c r="AQ27" s="278"/>
      <c r="AR27" s="278"/>
      <c r="AS27" s="278"/>
      <c r="AT27" s="278"/>
      <c r="AU27" s="278"/>
      <c r="AV27" s="278"/>
      <c r="AW27" s="278"/>
      <c r="AX27" s="153"/>
      <c r="AY27" s="153"/>
      <c r="AZ27" s="153"/>
    </row>
    <row r="28" spans="1:52" ht="12" customHeight="1" x14ac:dyDescent="0.15">
      <c r="A28" s="46"/>
      <c r="B28" s="84"/>
      <c r="C28" s="85"/>
      <c r="D28" s="85"/>
      <c r="E28" s="20"/>
      <c r="F28" s="21"/>
      <c r="G28" s="22" t="s">
        <v>6</v>
      </c>
      <c r="H28" s="21"/>
      <c r="I28" s="20"/>
      <c r="J28" s="21"/>
      <c r="K28" s="22" t="s">
        <v>6</v>
      </c>
      <c r="L28" s="21"/>
      <c r="M28" s="20"/>
      <c r="N28" s="21"/>
      <c r="O28" s="22" t="s">
        <v>6</v>
      </c>
      <c r="P28" s="21"/>
      <c r="Q28" s="20"/>
      <c r="R28" s="21"/>
      <c r="S28" s="22" t="s">
        <v>6</v>
      </c>
      <c r="T28" s="21"/>
      <c r="U28" s="20"/>
      <c r="V28" s="21"/>
      <c r="W28" s="22" t="s">
        <v>6</v>
      </c>
      <c r="X28" s="21"/>
      <c r="Y28" s="153"/>
      <c r="Z28" s="153"/>
      <c r="AA28" s="105"/>
      <c r="AB28" s="105"/>
      <c r="AC28" s="10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153"/>
      <c r="AY28" s="153"/>
      <c r="AZ28" s="153"/>
    </row>
    <row r="29" spans="1:52" ht="12" customHeight="1" x14ac:dyDescent="0.15">
      <c r="A29" s="46"/>
      <c r="B29" s="83" t="s">
        <v>164</v>
      </c>
      <c r="C29" s="256">
        <v>22</v>
      </c>
      <c r="D29" s="257" t="s">
        <v>165</v>
      </c>
      <c r="E29" s="258">
        <v>630</v>
      </c>
      <c r="F29" s="258">
        <v>1103</v>
      </c>
      <c r="G29" s="242">
        <v>793</v>
      </c>
      <c r="H29" s="258">
        <v>176969</v>
      </c>
      <c r="I29" s="258">
        <v>998</v>
      </c>
      <c r="J29" s="258">
        <v>1365</v>
      </c>
      <c r="K29" s="258">
        <v>1187</v>
      </c>
      <c r="L29" s="258">
        <v>73019</v>
      </c>
      <c r="M29" s="258">
        <v>945</v>
      </c>
      <c r="N29" s="258">
        <v>1365</v>
      </c>
      <c r="O29" s="258">
        <v>1125</v>
      </c>
      <c r="P29" s="258">
        <v>47228</v>
      </c>
      <c r="Q29" s="258">
        <v>998</v>
      </c>
      <c r="R29" s="258">
        <v>1365</v>
      </c>
      <c r="S29" s="258">
        <v>1155</v>
      </c>
      <c r="T29" s="258">
        <v>54491</v>
      </c>
      <c r="U29" s="258">
        <v>945</v>
      </c>
      <c r="V29" s="258">
        <v>1260</v>
      </c>
      <c r="W29" s="258">
        <v>1199</v>
      </c>
      <c r="X29" s="242">
        <v>68955</v>
      </c>
      <c r="Y29" s="153"/>
      <c r="Z29" s="153"/>
      <c r="AA29" s="89"/>
      <c r="AB29" s="89"/>
      <c r="AC29" s="8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153"/>
      <c r="AY29" s="153"/>
      <c r="AZ29" s="153"/>
    </row>
    <row r="30" spans="1:52" ht="12" customHeight="1" x14ac:dyDescent="0.15">
      <c r="A30" s="46"/>
      <c r="B30" s="87"/>
      <c r="C30" s="88">
        <v>23</v>
      </c>
      <c r="D30" s="160"/>
      <c r="E30" s="224">
        <v>640.5</v>
      </c>
      <c r="F30" s="224">
        <v>1050</v>
      </c>
      <c r="G30" s="224">
        <v>793.57148746754581</v>
      </c>
      <c r="H30" s="224">
        <v>454479.5</v>
      </c>
      <c r="I30" s="224">
        <v>945</v>
      </c>
      <c r="J30" s="224">
        <v>1365</v>
      </c>
      <c r="K30" s="224">
        <v>1147.2450603689472</v>
      </c>
      <c r="L30" s="224">
        <v>81454.400000000009</v>
      </c>
      <c r="M30" s="224">
        <v>997.5</v>
      </c>
      <c r="N30" s="224">
        <v>1386</v>
      </c>
      <c r="O30" s="224">
        <v>1098.1496004442647</v>
      </c>
      <c r="P30" s="224">
        <v>54236.5</v>
      </c>
      <c r="Q30" s="224">
        <v>997.5</v>
      </c>
      <c r="R30" s="224">
        <v>1365</v>
      </c>
      <c r="S30" s="224">
        <v>1115.3493862949676</v>
      </c>
      <c r="T30" s="224">
        <v>59563.099999999991</v>
      </c>
      <c r="U30" s="224">
        <v>892.5</v>
      </c>
      <c r="V30" s="224">
        <v>1260</v>
      </c>
      <c r="W30" s="224">
        <v>1076.9157037982766</v>
      </c>
      <c r="X30" s="225">
        <v>75785.8</v>
      </c>
      <c r="Y30" s="153"/>
      <c r="Z30" s="153"/>
      <c r="AA30" s="89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153"/>
      <c r="AY30" s="153"/>
      <c r="AZ30" s="153"/>
    </row>
    <row r="31" spans="1:52" ht="12" customHeight="1" x14ac:dyDescent="0.15">
      <c r="A31" s="46"/>
      <c r="B31" s="87"/>
      <c r="C31" s="88">
        <v>24</v>
      </c>
      <c r="D31" s="160"/>
      <c r="E31" s="250">
        <v>630</v>
      </c>
      <c r="F31" s="250">
        <v>1116.1500000000001</v>
      </c>
      <c r="G31" s="250">
        <v>777.15570525980092</v>
      </c>
      <c r="H31" s="250">
        <v>377733.99999999994</v>
      </c>
      <c r="I31" s="250">
        <v>892.5</v>
      </c>
      <c r="J31" s="250">
        <v>1260</v>
      </c>
      <c r="K31" s="250">
        <v>983.76356143404894</v>
      </c>
      <c r="L31" s="250">
        <v>61356.30000000001</v>
      </c>
      <c r="M31" s="250">
        <v>892.5</v>
      </c>
      <c r="N31" s="251">
        <v>1260</v>
      </c>
      <c r="O31" s="250">
        <v>958.35684868399153</v>
      </c>
      <c r="P31" s="250">
        <v>40482.299999999988</v>
      </c>
      <c r="Q31" s="250">
        <v>892.5</v>
      </c>
      <c r="R31" s="250">
        <v>1260</v>
      </c>
      <c r="S31" s="250">
        <v>999.32913626651623</v>
      </c>
      <c r="T31" s="250">
        <v>56412.399999999994</v>
      </c>
      <c r="U31" s="250">
        <v>840</v>
      </c>
      <c r="V31" s="250">
        <v>1207.5</v>
      </c>
      <c r="W31" s="250">
        <v>949.61578536773038</v>
      </c>
      <c r="X31" s="251">
        <v>58193.099999999991</v>
      </c>
      <c r="Y31" s="153"/>
      <c r="Z31" s="153"/>
      <c r="AA31" s="89"/>
      <c r="AB31" s="88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153"/>
      <c r="AY31" s="153"/>
      <c r="AZ31" s="153"/>
    </row>
    <row r="32" spans="1:52" ht="12" customHeight="1" x14ac:dyDescent="0.15">
      <c r="A32" s="46"/>
      <c r="B32" s="84"/>
      <c r="C32" s="91">
        <v>25</v>
      </c>
      <c r="D32" s="161"/>
      <c r="E32" s="27">
        <v>735</v>
      </c>
      <c r="F32" s="27">
        <v>997.5</v>
      </c>
      <c r="G32" s="27">
        <v>867.40834535328304</v>
      </c>
      <c r="H32" s="27">
        <v>142389.5</v>
      </c>
      <c r="I32" s="27">
        <v>945</v>
      </c>
      <c r="J32" s="27">
        <v>1365</v>
      </c>
      <c r="K32" s="27">
        <v>1188.0250003492649</v>
      </c>
      <c r="L32" s="27">
        <v>61135.4</v>
      </c>
      <c r="M32" s="27">
        <v>945</v>
      </c>
      <c r="N32" s="27">
        <v>1365</v>
      </c>
      <c r="O32" s="27">
        <v>1207.2358239915263</v>
      </c>
      <c r="P32" s="27">
        <v>42740.800000000003</v>
      </c>
      <c r="Q32" s="27">
        <v>945</v>
      </c>
      <c r="R32" s="27">
        <v>1365</v>
      </c>
      <c r="S32" s="27">
        <v>1194.5383390789457</v>
      </c>
      <c r="T32" s="27">
        <v>46928.599999999991</v>
      </c>
      <c r="U32" s="27">
        <v>892.5</v>
      </c>
      <c r="V32" s="27">
        <v>1365</v>
      </c>
      <c r="W32" s="27">
        <v>1180.7251578149985</v>
      </c>
      <c r="X32" s="27">
        <v>55475.7</v>
      </c>
      <c r="Y32" s="153"/>
      <c r="Z32" s="153"/>
      <c r="AA32" s="89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153"/>
      <c r="AY32" s="153"/>
      <c r="AZ32" s="153"/>
    </row>
    <row r="33" spans="1:52" ht="13.5" customHeight="1" x14ac:dyDescent="0.15">
      <c r="A33" s="46"/>
      <c r="B33" s="23"/>
      <c r="C33" s="45">
        <v>4</v>
      </c>
      <c r="D33" s="49"/>
      <c r="E33" s="24">
        <v>735</v>
      </c>
      <c r="F33" s="24">
        <v>945</v>
      </c>
      <c r="G33" s="24">
        <v>848.63499480789244</v>
      </c>
      <c r="H33" s="24">
        <v>11470</v>
      </c>
      <c r="I33" s="24">
        <v>945</v>
      </c>
      <c r="J33" s="24">
        <v>1260</v>
      </c>
      <c r="K33" s="24">
        <v>1099.9639060568607</v>
      </c>
      <c r="L33" s="24">
        <v>4425</v>
      </c>
      <c r="M33" s="24">
        <v>945</v>
      </c>
      <c r="N33" s="24">
        <v>1260</v>
      </c>
      <c r="O33" s="24">
        <v>1128.7920780254776</v>
      </c>
      <c r="P33" s="24">
        <v>4206.8999999999996</v>
      </c>
      <c r="Q33" s="24">
        <v>945</v>
      </c>
      <c r="R33" s="24">
        <v>1260</v>
      </c>
      <c r="S33" s="24">
        <v>1113.4750679347828</v>
      </c>
      <c r="T33" s="24">
        <v>4239.3999999999996</v>
      </c>
      <c r="U33" s="24">
        <v>892.5</v>
      </c>
      <c r="V33" s="24">
        <v>1207.5</v>
      </c>
      <c r="W33" s="24">
        <v>1065.8033602032772</v>
      </c>
      <c r="X33" s="49">
        <v>3552.7</v>
      </c>
      <c r="Y33" s="153"/>
      <c r="AA33" s="25"/>
      <c r="AB33" s="4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153"/>
      <c r="AY33" s="153"/>
      <c r="AZ33" s="153"/>
    </row>
    <row r="34" spans="1:52" ht="13.5" customHeight="1" x14ac:dyDescent="0.15">
      <c r="A34" s="46"/>
      <c r="B34" s="23"/>
      <c r="C34" s="45">
        <v>5</v>
      </c>
      <c r="D34" s="49"/>
      <c r="E34" s="24">
        <v>787.5</v>
      </c>
      <c r="F34" s="24">
        <v>945</v>
      </c>
      <c r="G34" s="24">
        <v>870.28331803093465</v>
      </c>
      <c r="H34" s="24">
        <v>14096.6</v>
      </c>
      <c r="I34" s="24">
        <v>1050</v>
      </c>
      <c r="J34" s="24">
        <v>1312.5</v>
      </c>
      <c r="K34" s="24">
        <v>1209.9817189395258</v>
      </c>
      <c r="L34" s="24">
        <v>6606.7</v>
      </c>
      <c r="M34" s="24">
        <v>1050</v>
      </c>
      <c r="N34" s="24">
        <v>1312.5</v>
      </c>
      <c r="O34" s="24">
        <v>1180.8551845611887</v>
      </c>
      <c r="P34" s="24">
        <v>4675.6000000000004</v>
      </c>
      <c r="Q34" s="24">
        <v>1050</v>
      </c>
      <c r="R34" s="24">
        <v>1312.5</v>
      </c>
      <c r="S34" s="24">
        <v>1198.0331868464925</v>
      </c>
      <c r="T34" s="24">
        <v>5254.7</v>
      </c>
      <c r="U34" s="24">
        <v>945</v>
      </c>
      <c r="V34" s="24">
        <v>1260</v>
      </c>
      <c r="W34" s="24">
        <v>1146.5652649822118</v>
      </c>
      <c r="X34" s="49">
        <v>4967.3999999999996</v>
      </c>
      <c r="Y34" s="153"/>
      <c r="AA34" s="153"/>
      <c r="AB34" s="153"/>
      <c r="AC34" s="153"/>
      <c r="AD34" s="209"/>
      <c r="AE34" s="209"/>
      <c r="AF34" s="153"/>
      <c r="AG34" s="209"/>
      <c r="AH34" s="209"/>
      <c r="AI34" s="209"/>
      <c r="AJ34" s="153"/>
      <c r="AK34" s="209"/>
      <c r="AL34" s="209"/>
      <c r="AM34" s="209"/>
      <c r="AN34" s="153"/>
      <c r="AO34" s="209"/>
      <c r="AP34" s="209"/>
      <c r="AQ34" s="209"/>
      <c r="AR34" s="153"/>
      <c r="AS34" s="209"/>
      <c r="AT34" s="209"/>
      <c r="AU34" s="209"/>
      <c r="AV34" s="153"/>
      <c r="AW34" s="209"/>
      <c r="AX34" s="153"/>
      <c r="AY34" s="153"/>
      <c r="AZ34" s="153"/>
    </row>
    <row r="35" spans="1:52" ht="13.5" customHeight="1" x14ac:dyDescent="0.15">
      <c r="A35" s="46"/>
      <c r="B35" s="23"/>
      <c r="C35" s="45">
        <v>6</v>
      </c>
      <c r="D35" s="49"/>
      <c r="E35" s="24">
        <v>787.5</v>
      </c>
      <c r="F35" s="24">
        <v>945</v>
      </c>
      <c r="G35" s="24">
        <v>872.61603996717656</v>
      </c>
      <c r="H35" s="24">
        <v>12347.3</v>
      </c>
      <c r="I35" s="24">
        <v>1081.5</v>
      </c>
      <c r="J35" s="24">
        <v>1365</v>
      </c>
      <c r="K35" s="24">
        <v>1246.2274586056205</v>
      </c>
      <c r="L35" s="24">
        <v>4753.3999999999996</v>
      </c>
      <c r="M35" s="24">
        <v>1081.5</v>
      </c>
      <c r="N35" s="24">
        <v>1365</v>
      </c>
      <c r="O35" s="24">
        <v>1243.9139799888821</v>
      </c>
      <c r="P35" s="24">
        <v>3206.9</v>
      </c>
      <c r="Q35" s="24">
        <v>1050</v>
      </c>
      <c r="R35" s="24">
        <v>1365</v>
      </c>
      <c r="S35" s="24">
        <v>1250.6789473684214</v>
      </c>
      <c r="T35" s="24">
        <v>4080.7</v>
      </c>
      <c r="U35" s="24">
        <v>997.5</v>
      </c>
      <c r="V35" s="24">
        <v>1312.5</v>
      </c>
      <c r="W35" s="24">
        <v>1228.3559594419964</v>
      </c>
      <c r="X35" s="49">
        <v>5191.6000000000004</v>
      </c>
      <c r="Y35" s="153"/>
      <c r="AA35" s="153"/>
      <c r="AB35" s="153"/>
      <c r="AC35" s="153"/>
      <c r="AD35" s="209"/>
      <c r="AE35" s="209"/>
      <c r="AF35" s="153"/>
      <c r="AG35" s="209"/>
      <c r="AH35" s="209"/>
      <c r="AI35" s="209"/>
      <c r="AJ35" s="153"/>
      <c r="AK35" s="209"/>
      <c r="AL35" s="209"/>
      <c r="AM35" s="209"/>
      <c r="AN35" s="153"/>
      <c r="AO35" s="209"/>
      <c r="AP35" s="209"/>
      <c r="AQ35" s="209"/>
      <c r="AR35" s="153"/>
      <c r="AS35" s="209"/>
      <c r="AT35" s="209"/>
      <c r="AU35" s="209"/>
      <c r="AV35" s="153"/>
      <c r="AW35" s="209"/>
      <c r="AX35" s="153"/>
      <c r="AY35" s="153"/>
      <c r="AZ35" s="153"/>
    </row>
    <row r="36" spans="1:52" ht="13.5" customHeight="1" x14ac:dyDescent="0.15">
      <c r="A36" s="46"/>
      <c r="B36" s="23"/>
      <c r="C36" s="45">
        <v>7</v>
      </c>
      <c r="D36" s="49"/>
      <c r="E36" s="24">
        <v>840</v>
      </c>
      <c r="F36" s="24">
        <v>997.5</v>
      </c>
      <c r="G36" s="24">
        <v>949.40408881339476</v>
      </c>
      <c r="H36" s="24">
        <v>9420.2999999999993</v>
      </c>
      <c r="I36" s="24">
        <v>1050</v>
      </c>
      <c r="J36" s="24">
        <v>1365</v>
      </c>
      <c r="K36" s="24">
        <v>1261.0089821950571</v>
      </c>
      <c r="L36" s="24">
        <v>6010.4</v>
      </c>
      <c r="M36" s="24">
        <v>1050</v>
      </c>
      <c r="N36" s="24">
        <v>1365</v>
      </c>
      <c r="O36" s="24">
        <v>1250.114933319549</v>
      </c>
      <c r="P36" s="24">
        <v>4702.1000000000004</v>
      </c>
      <c r="Q36" s="24">
        <v>1050</v>
      </c>
      <c r="R36" s="24">
        <v>1365</v>
      </c>
      <c r="S36" s="24">
        <v>1236.1952575149644</v>
      </c>
      <c r="T36" s="24">
        <v>3984.6</v>
      </c>
      <c r="U36" s="24">
        <v>1050</v>
      </c>
      <c r="V36" s="24">
        <v>1365</v>
      </c>
      <c r="W36" s="24">
        <v>1246.697129176936</v>
      </c>
      <c r="X36" s="49">
        <v>5175.6000000000004</v>
      </c>
      <c r="Y36" s="153"/>
      <c r="AA36" s="153"/>
      <c r="AB36" s="153"/>
      <c r="AC36" s="153"/>
      <c r="AD36" s="209"/>
      <c r="AE36" s="209"/>
      <c r="AF36" s="153"/>
      <c r="AG36" s="209"/>
      <c r="AH36" s="209"/>
      <c r="AI36" s="209"/>
      <c r="AJ36" s="153"/>
      <c r="AK36" s="209"/>
      <c r="AL36" s="209"/>
      <c r="AM36" s="209"/>
      <c r="AN36" s="153"/>
      <c r="AO36" s="209"/>
      <c r="AP36" s="209"/>
      <c r="AQ36" s="209"/>
      <c r="AR36" s="153"/>
      <c r="AS36" s="209"/>
      <c r="AT36" s="209"/>
      <c r="AU36" s="209"/>
      <c r="AV36" s="153"/>
      <c r="AW36" s="209"/>
      <c r="AX36" s="153"/>
      <c r="AY36" s="153"/>
      <c r="AZ36" s="153"/>
    </row>
    <row r="37" spans="1:52" ht="13.5" customHeight="1" x14ac:dyDescent="0.15">
      <c r="A37" s="46"/>
      <c r="B37" s="23"/>
      <c r="C37" s="45">
        <v>8</v>
      </c>
      <c r="D37" s="49"/>
      <c r="E37" s="24">
        <v>840</v>
      </c>
      <c r="F37" s="24">
        <v>997.5</v>
      </c>
      <c r="G37" s="24">
        <v>955.12386626356079</v>
      </c>
      <c r="H37" s="24">
        <v>13570.8</v>
      </c>
      <c r="I37" s="24">
        <v>1050</v>
      </c>
      <c r="J37" s="24">
        <v>1365</v>
      </c>
      <c r="K37" s="24">
        <v>1262.8862842284882</v>
      </c>
      <c r="L37" s="49">
        <v>5701.9</v>
      </c>
      <c r="M37" s="24">
        <v>1050</v>
      </c>
      <c r="N37" s="24">
        <v>1365</v>
      </c>
      <c r="O37" s="24">
        <v>1241.5887916316633</v>
      </c>
      <c r="P37" s="24">
        <v>4580.7</v>
      </c>
      <c r="Q37" s="49">
        <v>1050</v>
      </c>
      <c r="R37" s="24">
        <v>1365</v>
      </c>
      <c r="S37" s="24">
        <v>1253.0555872800601</v>
      </c>
      <c r="T37" s="24">
        <v>3786.2</v>
      </c>
      <c r="U37" s="24">
        <v>1050</v>
      </c>
      <c r="V37" s="24">
        <v>1365</v>
      </c>
      <c r="W37" s="24">
        <v>1232.2963593579609</v>
      </c>
      <c r="X37" s="49">
        <v>5362.1</v>
      </c>
      <c r="Y37" s="153"/>
      <c r="AA37" s="153"/>
      <c r="AB37" s="153"/>
      <c r="AC37" s="153"/>
      <c r="AD37" s="209"/>
      <c r="AE37" s="209"/>
      <c r="AF37" s="153"/>
      <c r="AG37" s="209"/>
      <c r="AH37" s="209"/>
      <c r="AI37" s="209"/>
      <c r="AJ37" s="153"/>
      <c r="AK37" s="209"/>
      <c r="AL37" s="209"/>
      <c r="AM37" s="209"/>
      <c r="AN37" s="153"/>
      <c r="AO37" s="209"/>
      <c r="AP37" s="209"/>
      <c r="AQ37" s="209"/>
      <c r="AR37" s="153"/>
      <c r="AS37" s="209"/>
      <c r="AT37" s="209"/>
      <c r="AU37" s="209"/>
      <c r="AV37" s="153"/>
      <c r="AW37" s="209"/>
      <c r="AX37" s="153"/>
      <c r="AY37" s="153"/>
      <c r="AZ37" s="153"/>
    </row>
    <row r="38" spans="1:52" ht="13.5" customHeight="1" x14ac:dyDescent="0.15">
      <c r="A38" s="46"/>
      <c r="B38" s="23"/>
      <c r="C38" s="45">
        <v>9</v>
      </c>
      <c r="D38" s="49"/>
      <c r="E38" s="24">
        <v>840</v>
      </c>
      <c r="F38" s="24">
        <v>997.5</v>
      </c>
      <c r="G38" s="24">
        <v>966.41693805047771</v>
      </c>
      <c r="H38" s="24">
        <v>7681.5</v>
      </c>
      <c r="I38" s="24">
        <v>1050</v>
      </c>
      <c r="J38" s="24">
        <v>1365</v>
      </c>
      <c r="K38" s="24">
        <v>1241.3454303066205</v>
      </c>
      <c r="L38" s="24">
        <v>7293.3</v>
      </c>
      <c r="M38" s="24">
        <v>1050</v>
      </c>
      <c r="N38" s="24">
        <v>1365</v>
      </c>
      <c r="O38" s="24">
        <v>1248.5897071891461</v>
      </c>
      <c r="P38" s="24">
        <v>5404</v>
      </c>
      <c r="Q38" s="24">
        <v>1050</v>
      </c>
      <c r="R38" s="24">
        <v>1365</v>
      </c>
      <c r="S38" s="24">
        <v>1239.4456215593398</v>
      </c>
      <c r="T38" s="24">
        <v>4536</v>
      </c>
      <c r="U38" s="24">
        <v>1050</v>
      </c>
      <c r="V38" s="24">
        <v>1365</v>
      </c>
      <c r="W38" s="24">
        <v>1237.2793380664011</v>
      </c>
      <c r="X38" s="49">
        <v>7010.3</v>
      </c>
      <c r="Y38" s="153"/>
      <c r="AA38" s="153"/>
      <c r="AB38" s="153"/>
      <c r="AC38" s="153"/>
      <c r="AD38" s="209"/>
      <c r="AE38" s="209"/>
      <c r="AF38" s="153"/>
      <c r="AG38" s="209"/>
      <c r="AH38" s="209"/>
      <c r="AI38" s="209"/>
      <c r="AJ38" s="153"/>
      <c r="AK38" s="209"/>
      <c r="AL38" s="209"/>
      <c r="AM38" s="209"/>
      <c r="AN38" s="153"/>
      <c r="AO38" s="209"/>
      <c r="AP38" s="209"/>
      <c r="AQ38" s="209"/>
      <c r="AR38" s="153"/>
      <c r="AS38" s="209"/>
      <c r="AT38" s="209"/>
      <c r="AU38" s="209"/>
      <c r="AV38" s="153"/>
      <c r="AW38" s="209"/>
      <c r="AX38" s="153"/>
      <c r="AY38" s="153"/>
      <c r="AZ38" s="153"/>
    </row>
    <row r="39" spans="1:52" ht="13.5" customHeight="1" x14ac:dyDescent="0.15">
      <c r="A39" s="46"/>
      <c r="B39" s="23"/>
      <c r="C39" s="45">
        <v>10</v>
      </c>
      <c r="D39" s="49"/>
      <c r="E39" s="157">
        <v>0</v>
      </c>
      <c r="F39" s="157">
        <v>0</v>
      </c>
      <c r="G39" s="157">
        <v>0</v>
      </c>
      <c r="H39" s="157">
        <v>0</v>
      </c>
      <c r="I39" s="157">
        <v>0</v>
      </c>
      <c r="J39" s="157">
        <v>0</v>
      </c>
      <c r="K39" s="157">
        <v>0</v>
      </c>
      <c r="L39" s="157">
        <v>0</v>
      </c>
      <c r="M39" s="157">
        <v>0</v>
      </c>
      <c r="N39" s="157">
        <v>0</v>
      </c>
      <c r="O39" s="157">
        <v>0</v>
      </c>
      <c r="P39" s="157">
        <v>0</v>
      </c>
      <c r="Q39" s="157">
        <v>0</v>
      </c>
      <c r="R39" s="157">
        <v>0</v>
      </c>
      <c r="S39" s="157">
        <v>0</v>
      </c>
      <c r="T39" s="157">
        <v>0</v>
      </c>
      <c r="U39" s="157">
        <v>0</v>
      </c>
      <c r="V39" s="157">
        <v>0</v>
      </c>
      <c r="W39" s="157">
        <v>0</v>
      </c>
      <c r="X39" s="170">
        <v>0</v>
      </c>
      <c r="Y39" s="153"/>
      <c r="AA39" s="153"/>
      <c r="AB39" s="153"/>
      <c r="AC39" s="153"/>
      <c r="AD39" s="209"/>
      <c r="AE39" s="209"/>
      <c r="AF39" s="153"/>
      <c r="AG39" s="209"/>
      <c r="AH39" s="209"/>
      <c r="AI39" s="209"/>
      <c r="AJ39" s="153"/>
      <c r="AK39" s="209"/>
      <c r="AL39" s="209"/>
      <c r="AM39" s="209"/>
      <c r="AN39" s="153"/>
      <c r="AO39" s="209"/>
      <c r="AP39" s="209"/>
      <c r="AQ39" s="209"/>
      <c r="AR39" s="153"/>
      <c r="AS39" s="209"/>
      <c r="AT39" s="209"/>
      <c r="AU39" s="209"/>
      <c r="AV39" s="153"/>
      <c r="AW39" s="209"/>
      <c r="AX39" s="153"/>
      <c r="AY39" s="153"/>
      <c r="AZ39" s="153"/>
    </row>
    <row r="40" spans="1:52" ht="13.5" customHeight="1" x14ac:dyDescent="0.15">
      <c r="A40" s="46"/>
      <c r="B40" s="23"/>
      <c r="C40" s="45">
        <v>11</v>
      </c>
      <c r="D40" s="49"/>
      <c r="E40" s="24">
        <v>735</v>
      </c>
      <c r="F40" s="24">
        <v>997.5</v>
      </c>
      <c r="G40" s="24">
        <v>859.64916055655522</v>
      </c>
      <c r="H40" s="24">
        <v>14355.4</v>
      </c>
      <c r="I40" s="24">
        <v>1050</v>
      </c>
      <c r="J40" s="24">
        <v>1365</v>
      </c>
      <c r="K40" s="24">
        <v>1238.355628284319</v>
      </c>
      <c r="L40" s="24">
        <v>7992</v>
      </c>
      <c r="M40" s="24">
        <v>1050</v>
      </c>
      <c r="N40" s="24">
        <v>1365</v>
      </c>
      <c r="O40" s="24">
        <v>1244.0561145980973</v>
      </c>
      <c r="P40" s="24">
        <v>5733.7</v>
      </c>
      <c r="Q40" s="24">
        <v>1102.5</v>
      </c>
      <c r="R40" s="24">
        <v>1365</v>
      </c>
      <c r="S40" s="24">
        <v>1249.4205110007092</v>
      </c>
      <c r="T40" s="24">
        <v>5209.8</v>
      </c>
      <c r="U40" s="24">
        <v>1050</v>
      </c>
      <c r="V40" s="24">
        <v>1365</v>
      </c>
      <c r="W40" s="24">
        <v>1229.6925847482289</v>
      </c>
      <c r="X40" s="49">
        <v>8955.5</v>
      </c>
      <c r="Y40" s="153"/>
      <c r="AA40" s="153"/>
      <c r="AB40" s="153"/>
      <c r="AC40" s="153"/>
      <c r="AD40" s="209"/>
      <c r="AE40" s="209"/>
      <c r="AF40" s="153"/>
      <c r="AG40" s="209"/>
      <c r="AH40" s="209"/>
      <c r="AI40" s="209"/>
      <c r="AJ40" s="153"/>
      <c r="AK40" s="209"/>
      <c r="AL40" s="209"/>
      <c r="AM40" s="209"/>
      <c r="AN40" s="153"/>
      <c r="AO40" s="209"/>
      <c r="AP40" s="209"/>
      <c r="AQ40" s="209"/>
      <c r="AR40" s="153"/>
      <c r="AS40" s="209"/>
      <c r="AT40" s="209"/>
      <c r="AU40" s="209"/>
      <c r="AV40" s="153"/>
      <c r="AW40" s="209"/>
      <c r="AX40" s="153"/>
      <c r="AY40" s="153"/>
      <c r="AZ40" s="153"/>
    </row>
    <row r="41" spans="1:52" ht="13.5" customHeight="1" x14ac:dyDescent="0.15">
      <c r="A41" s="46"/>
      <c r="B41" s="23"/>
      <c r="C41" s="45">
        <v>12</v>
      </c>
      <c r="D41" s="49"/>
      <c r="E41" s="24">
        <v>735</v>
      </c>
      <c r="F41" s="24">
        <v>997.5</v>
      </c>
      <c r="G41" s="24">
        <v>851.16416378248334</v>
      </c>
      <c r="H41" s="24">
        <v>25849.7</v>
      </c>
      <c r="I41" s="24">
        <v>1050</v>
      </c>
      <c r="J41" s="24">
        <v>1365</v>
      </c>
      <c r="K41" s="24">
        <v>1247.1124842958184</v>
      </c>
      <c r="L41" s="24">
        <v>9280.2000000000007</v>
      </c>
      <c r="M41" s="24">
        <v>1050</v>
      </c>
      <c r="N41" s="24">
        <v>1365</v>
      </c>
      <c r="O41" s="24">
        <v>1266.7031197301856</v>
      </c>
      <c r="P41" s="24">
        <v>6459.6</v>
      </c>
      <c r="Q41" s="24">
        <v>1050</v>
      </c>
      <c r="R41" s="24">
        <v>1365</v>
      </c>
      <c r="S41" s="24">
        <v>1243.9870506236239</v>
      </c>
      <c r="T41" s="24">
        <v>7233.9</v>
      </c>
      <c r="U41" s="24">
        <v>1050</v>
      </c>
      <c r="V41" s="24">
        <v>1365</v>
      </c>
      <c r="W41" s="24">
        <v>1233.6263736263729</v>
      </c>
      <c r="X41" s="49">
        <v>9759.1</v>
      </c>
      <c r="Y41" s="153"/>
      <c r="AA41" s="153"/>
      <c r="AB41" s="153"/>
      <c r="AC41" s="153"/>
      <c r="AD41" s="209"/>
      <c r="AE41" s="209"/>
      <c r="AF41" s="153"/>
      <c r="AG41" s="209"/>
      <c r="AH41" s="209"/>
      <c r="AI41" s="209"/>
      <c r="AJ41" s="153"/>
      <c r="AK41" s="209"/>
      <c r="AL41" s="209"/>
      <c r="AM41" s="209"/>
      <c r="AN41" s="153"/>
      <c r="AO41" s="209"/>
      <c r="AP41" s="209"/>
      <c r="AQ41" s="209"/>
      <c r="AR41" s="153"/>
      <c r="AS41" s="209"/>
      <c r="AT41" s="209"/>
      <c r="AU41" s="209"/>
      <c r="AV41" s="153"/>
      <c r="AW41" s="209"/>
      <c r="AX41" s="153"/>
      <c r="AY41" s="153"/>
      <c r="AZ41" s="153"/>
    </row>
    <row r="42" spans="1:52" ht="13.5" customHeight="1" x14ac:dyDescent="0.15">
      <c r="A42" s="46"/>
      <c r="B42" s="23" t="s">
        <v>173</v>
      </c>
      <c r="C42" s="45">
        <v>1</v>
      </c>
      <c r="D42" s="49" t="s">
        <v>159</v>
      </c>
      <c r="E42" s="24">
        <v>787.5</v>
      </c>
      <c r="F42" s="24">
        <v>997.5</v>
      </c>
      <c r="G42" s="24">
        <v>863.04117539622962</v>
      </c>
      <c r="H42" s="24">
        <v>31294.400000000001</v>
      </c>
      <c r="I42" s="24">
        <v>1155</v>
      </c>
      <c r="J42" s="24">
        <v>1365</v>
      </c>
      <c r="K42" s="24">
        <v>1274.6322849794035</v>
      </c>
      <c r="L42" s="24">
        <v>6954.7</v>
      </c>
      <c r="M42" s="24">
        <v>1155</v>
      </c>
      <c r="N42" s="24">
        <v>1367.1000000000001</v>
      </c>
      <c r="O42" s="24">
        <v>1268.260464361683</v>
      </c>
      <c r="P42" s="24">
        <v>4054.4</v>
      </c>
      <c r="Q42" s="24">
        <v>1155</v>
      </c>
      <c r="R42" s="24">
        <v>1365</v>
      </c>
      <c r="S42" s="24">
        <v>1280.4887469484668</v>
      </c>
      <c r="T42" s="24">
        <v>4804.3999999999996</v>
      </c>
      <c r="U42" s="24">
        <v>1155</v>
      </c>
      <c r="V42" s="24">
        <v>1365</v>
      </c>
      <c r="W42" s="24">
        <v>1276.9827182190979</v>
      </c>
      <c r="X42" s="49">
        <v>7528.4</v>
      </c>
      <c r="Y42" s="153"/>
      <c r="AA42" s="153"/>
      <c r="AB42" s="153"/>
      <c r="AC42" s="153"/>
      <c r="AD42" s="209"/>
      <c r="AE42" s="209"/>
      <c r="AF42" s="153"/>
      <c r="AG42" s="209"/>
      <c r="AH42" s="209"/>
      <c r="AI42" s="209"/>
      <c r="AJ42" s="153"/>
      <c r="AK42" s="209"/>
      <c r="AL42" s="209"/>
      <c r="AM42" s="209"/>
      <c r="AN42" s="153"/>
      <c r="AO42" s="209"/>
      <c r="AP42" s="209"/>
      <c r="AQ42" s="209"/>
      <c r="AR42" s="153"/>
      <c r="AS42" s="209"/>
      <c r="AT42" s="209"/>
      <c r="AU42" s="209"/>
      <c r="AV42" s="153"/>
      <c r="AW42" s="209"/>
      <c r="AX42" s="153"/>
      <c r="AY42" s="153"/>
      <c r="AZ42" s="153"/>
    </row>
    <row r="43" spans="1:52" ht="13.5" customHeight="1" x14ac:dyDescent="0.15">
      <c r="A43" s="46"/>
      <c r="B43" s="23"/>
      <c r="C43" s="45">
        <v>2</v>
      </c>
      <c r="D43" s="49"/>
      <c r="E43" s="24">
        <v>840</v>
      </c>
      <c r="F43" s="24">
        <v>987</v>
      </c>
      <c r="G43" s="24">
        <v>860.06187463628021</v>
      </c>
      <c r="H43" s="24">
        <v>24514.1</v>
      </c>
      <c r="I43" s="24">
        <v>1228.5</v>
      </c>
      <c r="J43" s="24">
        <v>1365</v>
      </c>
      <c r="K43" s="24">
        <v>1308.5395969305562</v>
      </c>
      <c r="L43" s="24">
        <v>6055.7</v>
      </c>
      <c r="M43" s="24">
        <v>1239</v>
      </c>
      <c r="N43" s="24">
        <v>1365</v>
      </c>
      <c r="O43" s="24">
        <v>1310.8516877991435</v>
      </c>
      <c r="P43" s="24">
        <v>4199.7</v>
      </c>
      <c r="Q43" s="24">
        <v>1233.75</v>
      </c>
      <c r="R43" s="24">
        <v>1365</v>
      </c>
      <c r="S43" s="24">
        <v>1295.1852367688018</v>
      </c>
      <c r="T43" s="24">
        <v>4694.5</v>
      </c>
      <c r="U43" s="24">
        <v>1207.5</v>
      </c>
      <c r="V43" s="24">
        <v>1365</v>
      </c>
      <c r="W43" s="49">
        <v>1283.6266673724326</v>
      </c>
      <c r="X43" s="49">
        <v>5614.4</v>
      </c>
      <c r="Y43" s="153"/>
      <c r="AA43" s="153"/>
      <c r="AB43" s="153"/>
      <c r="AC43" s="153"/>
      <c r="AD43" s="209"/>
      <c r="AE43" s="209"/>
      <c r="AF43" s="153"/>
      <c r="AG43" s="209"/>
      <c r="AH43" s="209"/>
      <c r="AI43" s="209"/>
      <c r="AJ43" s="153"/>
      <c r="AK43" s="209"/>
      <c r="AL43" s="209"/>
      <c r="AM43" s="209"/>
      <c r="AN43" s="153"/>
      <c r="AO43" s="209"/>
      <c r="AP43" s="209"/>
      <c r="AQ43" s="209"/>
      <c r="AR43" s="153"/>
      <c r="AS43" s="209"/>
      <c r="AT43" s="209"/>
      <c r="AU43" s="209"/>
      <c r="AV43" s="153"/>
      <c r="AW43" s="209"/>
      <c r="AX43" s="153"/>
      <c r="AY43" s="153"/>
      <c r="AZ43" s="153"/>
    </row>
    <row r="44" spans="1:52" ht="13.5" customHeight="1" x14ac:dyDescent="0.15">
      <c r="A44" s="46"/>
      <c r="B44" s="23"/>
      <c r="C44" s="45">
        <v>3</v>
      </c>
      <c r="D44" s="49"/>
      <c r="E44" s="24">
        <v>840</v>
      </c>
      <c r="F44" s="24">
        <v>997.5</v>
      </c>
      <c r="G44" s="24">
        <v>856.20311786012849</v>
      </c>
      <c r="H44" s="24">
        <v>31565.1</v>
      </c>
      <c r="I44" s="24">
        <v>1239</v>
      </c>
      <c r="J44" s="24">
        <v>1365</v>
      </c>
      <c r="K44" s="24">
        <v>1312.6932871972317</v>
      </c>
      <c r="L44" s="24">
        <v>8672.9</v>
      </c>
      <c r="M44" s="24">
        <v>1239</v>
      </c>
      <c r="N44" s="24">
        <v>1365</v>
      </c>
      <c r="O44" s="24">
        <v>1315.5464440078586</v>
      </c>
      <c r="P44" s="24">
        <v>5174.8999999999996</v>
      </c>
      <c r="Q44" s="24">
        <v>1245.3</v>
      </c>
      <c r="R44" s="24">
        <v>1365</v>
      </c>
      <c r="S44" s="24">
        <v>1313.1035682722047</v>
      </c>
      <c r="T44" s="24">
        <v>5603.7</v>
      </c>
      <c r="U44" s="24">
        <v>1207.5</v>
      </c>
      <c r="V44" s="24">
        <v>1312.5</v>
      </c>
      <c r="W44" s="24">
        <v>1272.6810832935384</v>
      </c>
      <c r="X44" s="49">
        <v>7420.8</v>
      </c>
      <c r="Y44" s="153"/>
      <c r="AA44" s="153"/>
      <c r="AB44" s="153"/>
      <c r="AC44" s="153"/>
      <c r="AD44" s="209"/>
      <c r="AE44" s="209"/>
      <c r="AF44" s="153"/>
      <c r="AG44" s="209"/>
      <c r="AH44" s="209"/>
      <c r="AI44" s="209"/>
      <c r="AJ44" s="153"/>
      <c r="AK44" s="209"/>
      <c r="AL44" s="209"/>
      <c r="AM44" s="209"/>
      <c r="AN44" s="153"/>
      <c r="AO44" s="209"/>
      <c r="AP44" s="209"/>
      <c r="AQ44" s="209"/>
      <c r="AR44" s="153"/>
      <c r="AS44" s="209"/>
      <c r="AT44" s="209"/>
      <c r="AU44" s="209"/>
      <c r="AV44" s="153"/>
      <c r="AW44" s="209"/>
      <c r="AX44" s="153"/>
      <c r="AY44" s="153"/>
      <c r="AZ44" s="153"/>
    </row>
    <row r="45" spans="1:52" ht="13.5" customHeight="1" x14ac:dyDescent="0.15">
      <c r="A45" s="46"/>
      <c r="B45" s="26"/>
      <c r="C45" s="22">
        <v>4</v>
      </c>
      <c r="D45" s="50"/>
      <c r="E45" s="156">
        <v>0</v>
      </c>
      <c r="F45" s="156">
        <v>0</v>
      </c>
      <c r="G45" s="156">
        <v>0</v>
      </c>
      <c r="H45" s="156">
        <v>0</v>
      </c>
      <c r="I45" s="156">
        <v>0</v>
      </c>
      <c r="J45" s="156">
        <v>0</v>
      </c>
      <c r="K45" s="156">
        <v>0</v>
      </c>
      <c r="L45" s="156">
        <v>0</v>
      </c>
      <c r="M45" s="156">
        <v>0</v>
      </c>
      <c r="N45" s="156">
        <v>0</v>
      </c>
      <c r="O45" s="156">
        <v>0</v>
      </c>
      <c r="P45" s="156">
        <v>0</v>
      </c>
      <c r="Q45" s="156">
        <v>0</v>
      </c>
      <c r="R45" s="156">
        <v>0</v>
      </c>
      <c r="S45" s="156">
        <v>0</v>
      </c>
      <c r="T45" s="156">
        <v>0</v>
      </c>
      <c r="U45" s="156">
        <v>0</v>
      </c>
      <c r="V45" s="156">
        <v>0</v>
      </c>
      <c r="W45" s="156">
        <v>0</v>
      </c>
      <c r="X45" s="167">
        <v>0</v>
      </c>
      <c r="Y45" s="153"/>
      <c r="AA45" s="153"/>
      <c r="AB45" s="153"/>
      <c r="AC45" s="153"/>
      <c r="AD45" s="209"/>
      <c r="AE45" s="209"/>
      <c r="AF45" s="153"/>
      <c r="AG45" s="209"/>
      <c r="AH45" s="209"/>
      <c r="AI45" s="209"/>
      <c r="AJ45" s="153"/>
      <c r="AK45" s="209"/>
      <c r="AL45" s="209"/>
      <c r="AM45" s="209"/>
      <c r="AN45" s="153"/>
      <c r="AO45" s="209"/>
      <c r="AP45" s="209"/>
      <c r="AQ45" s="209"/>
      <c r="AR45" s="153"/>
      <c r="AS45" s="209"/>
      <c r="AT45" s="209"/>
      <c r="AU45" s="209"/>
      <c r="AV45" s="153"/>
      <c r="AW45" s="209"/>
      <c r="AX45" s="153"/>
      <c r="AY45" s="153"/>
      <c r="AZ45" s="153"/>
    </row>
    <row r="46" spans="1:52" ht="13.5" customHeight="1" x14ac:dyDescent="0.15">
      <c r="A46" s="46"/>
      <c r="B46" s="25"/>
      <c r="C46" s="4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153"/>
      <c r="AA46" s="153"/>
      <c r="AB46" s="153"/>
      <c r="AC46" s="153"/>
      <c r="AD46" s="209"/>
      <c r="AE46" s="209"/>
      <c r="AF46" s="153"/>
      <c r="AG46" s="209"/>
      <c r="AH46" s="209"/>
      <c r="AI46" s="209"/>
      <c r="AJ46" s="153"/>
      <c r="AK46" s="209"/>
      <c r="AL46" s="209"/>
      <c r="AM46" s="209"/>
      <c r="AN46" s="153"/>
      <c r="AO46" s="209"/>
      <c r="AP46" s="209"/>
      <c r="AQ46" s="209"/>
      <c r="AR46" s="153"/>
      <c r="AS46" s="209"/>
      <c r="AT46" s="209"/>
      <c r="AU46" s="209"/>
      <c r="AV46" s="153"/>
      <c r="AW46" s="209"/>
      <c r="AX46" s="153"/>
      <c r="AY46" s="153"/>
      <c r="AZ46" s="153"/>
    </row>
    <row r="47" spans="1:52" ht="12" customHeight="1" x14ac:dyDescent="0.15">
      <c r="A47" s="46"/>
      <c r="B47" s="47" t="s">
        <v>70</v>
      </c>
      <c r="C47" s="46" t="s">
        <v>71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</row>
    <row r="48" spans="1:52" ht="12" customHeight="1" x14ac:dyDescent="0.15">
      <c r="A48" s="46"/>
      <c r="B48" s="55">
        <v>2</v>
      </c>
      <c r="C48" s="46" t="s">
        <v>72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</row>
    <row r="49" spans="1:52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</row>
    <row r="50" spans="1:52" x14ac:dyDescent="0.15"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</row>
    <row r="51" spans="1:52" x14ac:dyDescent="0.15"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</row>
    <row r="52" spans="1:52" x14ac:dyDescent="0.15"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</row>
    <row r="53" spans="1:52" x14ac:dyDescent="0.15"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</row>
    <row r="54" spans="1:52" x14ac:dyDescent="0.15"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</row>
    <row r="55" spans="1:52" x14ac:dyDescent="0.15"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</row>
  </sheetData>
  <mergeCells count="20"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  <mergeCell ref="AP27:AS27"/>
    <mergeCell ref="AT27:AW27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X41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0" ht="12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153"/>
    </row>
    <row r="2" spans="1:50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153"/>
    </row>
    <row r="3" spans="1:50" ht="12" customHeight="1" x14ac:dyDescent="0.15">
      <c r="A3" s="46"/>
      <c r="B3" s="46" t="s">
        <v>73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153"/>
    </row>
    <row r="4" spans="1:50" ht="12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153"/>
    </row>
    <row r="5" spans="1:50" ht="6" customHeight="1" x14ac:dyDescent="0.15">
      <c r="A5" s="46"/>
      <c r="B5" s="28"/>
      <c r="C5" s="28"/>
      <c r="D5" s="28"/>
      <c r="E5" s="28"/>
      <c r="F5" s="28"/>
      <c r="G5" s="28"/>
      <c r="H5" s="28"/>
      <c r="I5" s="28"/>
      <c r="J5" s="25"/>
      <c r="K5" s="46"/>
      <c r="L5" s="46"/>
      <c r="M5" s="46"/>
      <c r="N5" s="46"/>
      <c r="O5" s="46"/>
      <c r="P5" s="46"/>
      <c r="Q5" s="28"/>
      <c r="R5" s="28"/>
      <c r="S5" s="28"/>
      <c r="T5" s="28"/>
      <c r="U5" s="28"/>
      <c r="V5" s="25"/>
      <c r="W5" s="46"/>
      <c r="X5" s="46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153"/>
    </row>
    <row r="6" spans="1:50" ht="12" customHeight="1" x14ac:dyDescent="0.15">
      <c r="A6" s="46"/>
      <c r="B6" s="83"/>
      <c r="C6" s="126" t="s">
        <v>0</v>
      </c>
      <c r="D6" s="127"/>
      <c r="E6" s="288" t="s">
        <v>74</v>
      </c>
      <c r="F6" s="289"/>
      <c r="G6" s="289"/>
      <c r="H6" s="290"/>
      <c r="I6" s="279" t="s">
        <v>75</v>
      </c>
      <c r="J6" s="280"/>
      <c r="K6" s="280"/>
      <c r="L6" s="281"/>
      <c r="M6" s="279" t="s">
        <v>76</v>
      </c>
      <c r="N6" s="280"/>
      <c r="O6" s="280"/>
      <c r="P6" s="281"/>
      <c r="Q6" s="279" t="s">
        <v>77</v>
      </c>
      <c r="R6" s="280"/>
      <c r="S6" s="280"/>
      <c r="T6" s="281"/>
      <c r="U6" s="279" t="s">
        <v>78</v>
      </c>
      <c r="V6" s="280"/>
      <c r="W6" s="280"/>
      <c r="X6" s="281"/>
      <c r="Z6" s="25"/>
      <c r="AA6" s="89"/>
      <c r="AB6" s="211"/>
      <c r="AC6" s="211"/>
      <c r="AD6" s="278"/>
      <c r="AE6" s="278"/>
      <c r="AF6" s="278"/>
      <c r="AG6" s="278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153"/>
    </row>
    <row r="7" spans="1:50" ht="12" customHeight="1" x14ac:dyDescent="0.15">
      <c r="A7" s="46"/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153"/>
    </row>
    <row r="8" spans="1:50" ht="12" customHeight="1" x14ac:dyDescent="0.15">
      <c r="A8" s="46"/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153"/>
    </row>
    <row r="9" spans="1:50" ht="12" customHeight="1" x14ac:dyDescent="0.15">
      <c r="A9" s="86"/>
      <c r="B9" s="83" t="s">
        <v>164</v>
      </c>
      <c r="C9" s="256">
        <v>22</v>
      </c>
      <c r="D9" s="257" t="s">
        <v>165</v>
      </c>
      <c r="E9" s="258">
        <v>735</v>
      </c>
      <c r="F9" s="258">
        <v>1050</v>
      </c>
      <c r="G9" s="258">
        <v>892</v>
      </c>
      <c r="H9" s="258">
        <v>44310</v>
      </c>
      <c r="I9" s="258">
        <v>1000</v>
      </c>
      <c r="J9" s="258">
        <v>1365</v>
      </c>
      <c r="K9" s="258">
        <v>1136</v>
      </c>
      <c r="L9" s="258">
        <v>51060</v>
      </c>
      <c r="M9" s="258">
        <v>1208</v>
      </c>
      <c r="N9" s="258">
        <v>1544</v>
      </c>
      <c r="O9" s="258">
        <v>1330</v>
      </c>
      <c r="P9" s="258">
        <v>3821282</v>
      </c>
      <c r="Q9" s="259" t="s">
        <v>60</v>
      </c>
      <c r="R9" s="259" t="s">
        <v>60</v>
      </c>
      <c r="S9" s="259" t="s">
        <v>60</v>
      </c>
      <c r="T9" s="258">
        <v>5146</v>
      </c>
      <c r="U9" s="259" t="s">
        <v>60</v>
      </c>
      <c r="V9" s="259" t="s">
        <v>60</v>
      </c>
      <c r="W9" s="259" t="s">
        <v>60</v>
      </c>
      <c r="X9" s="242">
        <v>15376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8"/>
      <c r="AQ9" s="88"/>
      <c r="AR9" s="88"/>
      <c r="AS9" s="89"/>
      <c r="AT9" s="88"/>
      <c r="AU9" s="88"/>
      <c r="AV9" s="88"/>
      <c r="AW9" s="89"/>
      <c r="AX9" s="153"/>
    </row>
    <row r="10" spans="1:50" ht="12" customHeight="1" x14ac:dyDescent="0.15">
      <c r="A10" s="86"/>
      <c r="B10" s="87"/>
      <c r="C10" s="88">
        <v>23</v>
      </c>
      <c r="D10" s="160"/>
      <c r="E10" s="224">
        <v>787.5</v>
      </c>
      <c r="F10" s="224">
        <v>997.5</v>
      </c>
      <c r="G10" s="224">
        <v>889.82368142646226</v>
      </c>
      <c r="H10" s="224">
        <v>58295.200000000004</v>
      </c>
      <c r="I10" s="224">
        <v>945</v>
      </c>
      <c r="J10" s="224">
        <v>1319.8500000000001</v>
      </c>
      <c r="K10" s="224">
        <v>1135.7066731862237</v>
      </c>
      <c r="L10" s="224">
        <v>33747.599999999991</v>
      </c>
      <c r="M10" s="224">
        <v>1102.5</v>
      </c>
      <c r="N10" s="224">
        <v>1567.65</v>
      </c>
      <c r="O10" s="224">
        <v>1280.1135213893215</v>
      </c>
      <c r="P10" s="224">
        <v>3672841.1999999997</v>
      </c>
      <c r="Q10" s="231" t="s">
        <v>60</v>
      </c>
      <c r="R10" s="231" t="s">
        <v>60</v>
      </c>
      <c r="S10" s="231" t="s">
        <v>60</v>
      </c>
      <c r="T10" s="224">
        <v>8844.3000000000011</v>
      </c>
      <c r="U10" s="231" t="s">
        <v>60</v>
      </c>
      <c r="V10" s="231" t="s">
        <v>60</v>
      </c>
      <c r="W10" s="231" t="s">
        <v>60</v>
      </c>
      <c r="X10" s="225">
        <v>22633.699999999997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8"/>
      <c r="AQ10" s="88"/>
      <c r="AR10" s="88"/>
      <c r="AS10" s="89"/>
      <c r="AT10" s="88"/>
      <c r="AU10" s="88"/>
      <c r="AV10" s="88"/>
      <c r="AW10" s="89"/>
      <c r="AX10" s="153"/>
    </row>
    <row r="11" spans="1:50" ht="12" customHeight="1" x14ac:dyDescent="0.15">
      <c r="A11" s="86"/>
      <c r="B11" s="87"/>
      <c r="C11" s="88">
        <v>24</v>
      </c>
      <c r="D11" s="160"/>
      <c r="E11" s="250">
        <v>735</v>
      </c>
      <c r="F11" s="250">
        <v>997.5</v>
      </c>
      <c r="G11" s="250">
        <v>819.57053698057382</v>
      </c>
      <c r="H11" s="250">
        <v>29057.4</v>
      </c>
      <c r="I11" s="250">
        <v>923</v>
      </c>
      <c r="J11" s="250">
        <v>1260</v>
      </c>
      <c r="K11" s="250">
        <v>1016.2683848152813</v>
      </c>
      <c r="L11" s="250">
        <v>9822.2000000000007</v>
      </c>
      <c r="M11" s="250">
        <v>1102.5</v>
      </c>
      <c r="N11" s="250">
        <v>1470</v>
      </c>
      <c r="O11" s="250">
        <v>1227.9491120288096</v>
      </c>
      <c r="P11" s="250">
        <v>3437727.6999999997</v>
      </c>
      <c r="Q11" s="233" t="s">
        <v>60</v>
      </c>
      <c r="R11" s="233" t="s">
        <v>60</v>
      </c>
      <c r="S11" s="233" t="s">
        <v>60</v>
      </c>
      <c r="T11" s="250">
        <v>11168.900000000001</v>
      </c>
      <c r="U11" s="233" t="s">
        <v>60</v>
      </c>
      <c r="V11" s="233" t="s">
        <v>60</v>
      </c>
      <c r="W11" s="233" t="s">
        <v>60</v>
      </c>
      <c r="X11" s="251">
        <v>21105.8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8"/>
      <c r="AQ11" s="88"/>
      <c r="AR11" s="88"/>
      <c r="AS11" s="89"/>
      <c r="AT11" s="88"/>
      <c r="AU11" s="88"/>
      <c r="AV11" s="88"/>
      <c r="AW11" s="89"/>
      <c r="AX11" s="153"/>
    </row>
    <row r="12" spans="1:50" ht="12" customHeight="1" x14ac:dyDescent="0.15">
      <c r="A12" s="86"/>
      <c r="B12" s="84"/>
      <c r="C12" s="91">
        <v>25</v>
      </c>
      <c r="D12" s="161"/>
      <c r="E12" s="156">
        <v>735</v>
      </c>
      <c r="F12" s="156">
        <v>1102.5</v>
      </c>
      <c r="G12" s="156">
        <v>909.73152284296577</v>
      </c>
      <c r="H12" s="156">
        <v>37027.4</v>
      </c>
      <c r="I12" s="230">
        <v>1031.1000000000001</v>
      </c>
      <c r="J12" s="230">
        <v>1365</v>
      </c>
      <c r="K12" s="230">
        <v>1123.5277896995708</v>
      </c>
      <c r="L12" s="156">
        <v>12419.2</v>
      </c>
      <c r="M12" s="156">
        <v>1155</v>
      </c>
      <c r="N12" s="156">
        <v>1961.4</v>
      </c>
      <c r="O12" s="156">
        <v>1345.7877717650892</v>
      </c>
      <c r="P12" s="156">
        <v>2692805.9000000004</v>
      </c>
      <c r="Q12" s="180">
        <v>0</v>
      </c>
      <c r="R12" s="180">
        <v>0</v>
      </c>
      <c r="S12" s="180">
        <v>0</v>
      </c>
      <c r="T12" s="156">
        <v>7028</v>
      </c>
      <c r="U12" s="180">
        <v>0</v>
      </c>
      <c r="V12" s="180">
        <v>0</v>
      </c>
      <c r="W12" s="180">
        <v>0</v>
      </c>
      <c r="X12" s="167">
        <v>23131.200000000004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7"/>
      <c r="AQ12" s="217"/>
      <c r="AR12" s="217"/>
      <c r="AS12" s="214"/>
      <c r="AT12" s="217"/>
      <c r="AU12" s="217"/>
      <c r="AV12" s="217"/>
      <c r="AW12" s="214"/>
      <c r="AX12" s="153"/>
    </row>
    <row r="13" spans="1:50" ht="12" customHeight="1" x14ac:dyDescent="0.15">
      <c r="A13" s="86"/>
      <c r="B13" s="23"/>
      <c r="C13" s="45">
        <v>4</v>
      </c>
      <c r="D13" s="49"/>
      <c r="E13" s="90">
        <v>735</v>
      </c>
      <c r="F13" s="90">
        <v>997.5</v>
      </c>
      <c r="G13" s="90">
        <v>845.70470113540375</v>
      </c>
      <c r="H13" s="90">
        <v>2909.5</v>
      </c>
      <c r="I13" s="178">
        <v>1102.5</v>
      </c>
      <c r="J13" s="178">
        <v>1102.5</v>
      </c>
      <c r="K13" s="178">
        <v>1102.5</v>
      </c>
      <c r="L13" s="90">
        <v>1912.9</v>
      </c>
      <c r="M13" s="90">
        <v>1197</v>
      </c>
      <c r="N13" s="90">
        <v>1470</v>
      </c>
      <c r="O13" s="90">
        <v>1324.4102810607308</v>
      </c>
      <c r="P13" s="90">
        <v>235156.8</v>
      </c>
      <c r="Q13" s="178">
        <v>0</v>
      </c>
      <c r="R13" s="178">
        <v>0</v>
      </c>
      <c r="S13" s="178">
        <v>0</v>
      </c>
      <c r="T13" s="157">
        <v>481.3</v>
      </c>
      <c r="U13" s="183">
        <v>0</v>
      </c>
      <c r="V13" s="178">
        <v>0</v>
      </c>
      <c r="W13" s="178">
        <v>0</v>
      </c>
      <c r="X13" s="170">
        <v>1976.7</v>
      </c>
      <c r="Y13" s="153"/>
      <c r="Z13" s="153"/>
      <c r="AA13" s="153"/>
      <c r="AB13" s="153"/>
      <c r="AC13" s="153"/>
      <c r="AD13" s="209"/>
      <c r="AE13" s="209"/>
      <c r="AF13" s="153"/>
      <c r="AG13" s="209"/>
      <c r="AH13" s="218"/>
      <c r="AI13" s="209"/>
      <c r="AJ13" s="153"/>
      <c r="AK13" s="209"/>
      <c r="AL13" s="209"/>
      <c r="AM13" s="209"/>
      <c r="AN13" s="153"/>
      <c r="AO13" s="209"/>
      <c r="AP13" s="204"/>
      <c r="AQ13" s="204"/>
      <c r="AR13" s="204"/>
      <c r="AS13" s="219"/>
      <c r="AT13" s="204"/>
      <c r="AU13" s="204"/>
      <c r="AV13" s="204"/>
      <c r="AW13" s="219"/>
      <c r="AX13" s="153"/>
    </row>
    <row r="14" spans="1:50" ht="12" customHeight="1" x14ac:dyDescent="0.15">
      <c r="A14" s="86"/>
      <c r="B14" s="23"/>
      <c r="C14" s="45">
        <v>5</v>
      </c>
      <c r="D14" s="49"/>
      <c r="E14" s="90">
        <v>735</v>
      </c>
      <c r="F14" s="90">
        <v>997.5</v>
      </c>
      <c r="G14" s="90">
        <v>862.82447624474059</v>
      </c>
      <c r="H14" s="90">
        <v>4919.8</v>
      </c>
      <c r="I14" s="178">
        <v>1173.9000000000001</v>
      </c>
      <c r="J14" s="178">
        <v>1173.9000000000001</v>
      </c>
      <c r="K14" s="178">
        <v>1174.427255985267</v>
      </c>
      <c r="L14" s="90">
        <v>1105.7</v>
      </c>
      <c r="M14" s="90">
        <v>1197</v>
      </c>
      <c r="N14" s="90">
        <v>1470</v>
      </c>
      <c r="O14" s="90">
        <v>1356.750958948257</v>
      </c>
      <c r="P14" s="90">
        <v>254177.1</v>
      </c>
      <c r="Q14" s="178">
        <v>0</v>
      </c>
      <c r="R14" s="178">
        <v>0</v>
      </c>
      <c r="S14" s="178">
        <v>0</v>
      </c>
      <c r="T14" s="157">
        <v>490.7</v>
      </c>
      <c r="U14" s="178">
        <v>0</v>
      </c>
      <c r="V14" s="178">
        <v>0</v>
      </c>
      <c r="W14" s="178">
        <v>0</v>
      </c>
      <c r="X14" s="170">
        <v>2598.3000000000002</v>
      </c>
      <c r="Y14" s="153"/>
      <c r="Z14" s="153"/>
      <c r="AA14" s="153"/>
      <c r="AB14" s="153"/>
      <c r="AC14" s="153"/>
      <c r="AD14" s="209"/>
      <c r="AE14" s="209"/>
      <c r="AF14" s="153"/>
      <c r="AG14" s="209"/>
      <c r="AH14" s="218"/>
      <c r="AI14" s="209"/>
      <c r="AJ14" s="153"/>
      <c r="AK14" s="209"/>
      <c r="AL14" s="209"/>
      <c r="AM14" s="209"/>
      <c r="AN14" s="153"/>
      <c r="AO14" s="209"/>
      <c r="AP14" s="204"/>
      <c r="AQ14" s="204"/>
      <c r="AR14" s="204"/>
      <c r="AS14" s="219"/>
      <c r="AT14" s="204"/>
      <c r="AU14" s="204"/>
      <c r="AV14" s="204"/>
      <c r="AW14" s="219"/>
      <c r="AX14" s="153"/>
    </row>
    <row r="15" spans="1:50" ht="12" customHeight="1" x14ac:dyDescent="0.15">
      <c r="A15" s="86"/>
      <c r="B15" s="23"/>
      <c r="C15" s="45">
        <v>6</v>
      </c>
      <c r="D15" s="49"/>
      <c r="E15" s="90">
        <v>787.5</v>
      </c>
      <c r="F15" s="90">
        <v>997.5</v>
      </c>
      <c r="G15" s="90">
        <v>890.12921036487387</v>
      </c>
      <c r="H15" s="90">
        <v>3829.4</v>
      </c>
      <c r="I15" s="178">
        <v>1050</v>
      </c>
      <c r="J15" s="178">
        <v>1312.5</v>
      </c>
      <c r="K15" s="178">
        <v>1232.915076335878</v>
      </c>
      <c r="L15" s="90">
        <v>574.5</v>
      </c>
      <c r="M15" s="90">
        <v>1300.95</v>
      </c>
      <c r="N15" s="90">
        <v>1470</v>
      </c>
      <c r="O15" s="90">
        <v>1370.9082683764302</v>
      </c>
      <c r="P15" s="90">
        <v>253440.1</v>
      </c>
      <c r="Q15" s="178">
        <v>0</v>
      </c>
      <c r="R15" s="178">
        <v>0</v>
      </c>
      <c r="S15" s="178">
        <v>0</v>
      </c>
      <c r="T15" s="157">
        <v>430.6</v>
      </c>
      <c r="U15" s="178">
        <v>0</v>
      </c>
      <c r="V15" s="178">
        <v>0</v>
      </c>
      <c r="W15" s="178">
        <v>0</v>
      </c>
      <c r="X15" s="170">
        <v>2592.1</v>
      </c>
      <c r="Y15" s="153"/>
      <c r="Z15" s="153"/>
      <c r="AA15" s="153"/>
      <c r="AB15" s="153"/>
      <c r="AC15" s="153"/>
      <c r="AD15" s="209"/>
      <c r="AE15" s="209"/>
      <c r="AF15" s="153"/>
      <c r="AG15" s="209"/>
      <c r="AH15" s="218"/>
      <c r="AI15" s="209"/>
      <c r="AJ15" s="153"/>
      <c r="AK15" s="209"/>
      <c r="AL15" s="209"/>
      <c r="AM15" s="209"/>
      <c r="AN15" s="153"/>
      <c r="AO15" s="209"/>
      <c r="AP15" s="204"/>
      <c r="AQ15" s="204"/>
      <c r="AR15" s="204"/>
      <c r="AS15" s="219"/>
      <c r="AT15" s="204"/>
      <c r="AU15" s="204"/>
      <c r="AV15" s="204"/>
      <c r="AW15" s="219"/>
      <c r="AX15" s="153"/>
    </row>
    <row r="16" spans="1:50" ht="12" customHeight="1" x14ac:dyDescent="0.15">
      <c r="A16" s="86"/>
      <c r="B16" s="23"/>
      <c r="C16" s="45">
        <v>7</v>
      </c>
      <c r="D16" s="49"/>
      <c r="E16" s="160">
        <v>735</v>
      </c>
      <c r="F16" s="90">
        <v>1050</v>
      </c>
      <c r="G16" s="90">
        <v>894.52480179704037</v>
      </c>
      <c r="H16" s="90">
        <v>3792.6</v>
      </c>
      <c r="I16" s="178">
        <v>0</v>
      </c>
      <c r="J16" s="178">
        <v>0</v>
      </c>
      <c r="K16" s="178">
        <v>0</v>
      </c>
      <c r="L16" s="90">
        <v>1101.8</v>
      </c>
      <c r="M16" s="90">
        <v>1315.65</v>
      </c>
      <c r="N16" s="90">
        <v>1522.5</v>
      </c>
      <c r="O16" s="90">
        <v>1380.9838022813685</v>
      </c>
      <c r="P16" s="90">
        <v>286753.40000000002</v>
      </c>
      <c r="Q16" s="178">
        <v>0</v>
      </c>
      <c r="R16" s="178">
        <v>0</v>
      </c>
      <c r="S16" s="178">
        <v>0</v>
      </c>
      <c r="T16" s="157">
        <v>656.4</v>
      </c>
      <c r="U16" s="178">
        <v>0</v>
      </c>
      <c r="V16" s="178">
        <v>0</v>
      </c>
      <c r="W16" s="178">
        <v>0</v>
      </c>
      <c r="X16" s="170">
        <v>3254.1</v>
      </c>
      <c r="Y16" s="153"/>
      <c r="Z16" s="153"/>
      <c r="AA16" s="153"/>
      <c r="AB16" s="153"/>
      <c r="AC16" s="153"/>
      <c r="AD16" s="209"/>
      <c r="AE16" s="209"/>
      <c r="AF16" s="153"/>
      <c r="AG16" s="209"/>
      <c r="AH16" s="218"/>
      <c r="AI16" s="209"/>
      <c r="AJ16" s="153"/>
      <c r="AK16" s="209"/>
      <c r="AL16" s="209"/>
      <c r="AM16" s="209"/>
      <c r="AN16" s="153"/>
      <c r="AO16" s="209"/>
      <c r="AP16" s="204"/>
      <c r="AQ16" s="204"/>
      <c r="AR16" s="204"/>
      <c r="AS16" s="219"/>
      <c r="AT16" s="204"/>
      <c r="AU16" s="204"/>
      <c r="AV16" s="204"/>
      <c r="AW16" s="219"/>
      <c r="AX16" s="153"/>
    </row>
    <row r="17" spans="1:50" ht="12" customHeight="1" x14ac:dyDescent="0.15">
      <c r="A17" s="86"/>
      <c r="B17" s="23"/>
      <c r="C17" s="45">
        <v>8</v>
      </c>
      <c r="D17" s="49"/>
      <c r="E17" s="90">
        <v>814.80000000000007</v>
      </c>
      <c r="F17" s="90">
        <v>1050</v>
      </c>
      <c r="G17" s="90">
        <v>915.89187076602354</v>
      </c>
      <c r="H17" s="90">
        <v>2969.7</v>
      </c>
      <c r="I17" s="178">
        <v>0</v>
      </c>
      <c r="J17" s="178">
        <v>0</v>
      </c>
      <c r="K17" s="178">
        <v>0</v>
      </c>
      <c r="L17" s="90">
        <v>1856.3</v>
      </c>
      <c r="M17" s="90">
        <v>1282.05</v>
      </c>
      <c r="N17" s="90">
        <v>1606.5</v>
      </c>
      <c r="O17" s="90">
        <v>1369.0582506213962</v>
      </c>
      <c r="P17" s="160">
        <v>283037.40000000002</v>
      </c>
      <c r="Q17" s="178">
        <v>0</v>
      </c>
      <c r="R17" s="178">
        <v>0</v>
      </c>
      <c r="S17" s="178">
        <v>0</v>
      </c>
      <c r="T17" s="157">
        <v>1015</v>
      </c>
      <c r="U17" s="183">
        <v>0</v>
      </c>
      <c r="V17" s="178">
        <v>0</v>
      </c>
      <c r="W17" s="178">
        <v>0</v>
      </c>
      <c r="X17" s="170">
        <v>3997.1</v>
      </c>
      <c r="Y17" s="153"/>
      <c r="Z17" s="153"/>
      <c r="AA17" s="153"/>
      <c r="AB17" s="153"/>
      <c r="AC17" s="153"/>
      <c r="AD17" s="209"/>
      <c r="AE17" s="209"/>
      <c r="AF17" s="153"/>
      <c r="AG17" s="209"/>
      <c r="AH17" s="218"/>
      <c r="AI17" s="209"/>
      <c r="AJ17" s="153"/>
      <c r="AK17" s="209"/>
      <c r="AL17" s="209"/>
      <c r="AM17" s="209"/>
      <c r="AN17" s="153"/>
      <c r="AO17" s="209"/>
      <c r="AP17" s="204"/>
      <c r="AQ17" s="204"/>
      <c r="AR17" s="204"/>
      <c r="AS17" s="219"/>
      <c r="AT17" s="204"/>
      <c r="AU17" s="204"/>
      <c r="AV17" s="204"/>
      <c r="AW17" s="219"/>
      <c r="AX17" s="153"/>
    </row>
    <row r="18" spans="1:50" ht="12" customHeight="1" x14ac:dyDescent="0.15">
      <c r="A18" s="86"/>
      <c r="B18" s="23"/>
      <c r="C18" s="45">
        <v>9</v>
      </c>
      <c r="D18" s="49"/>
      <c r="E18" s="90">
        <v>787.5</v>
      </c>
      <c r="F18" s="90">
        <v>1050</v>
      </c>
      <c r="G18" s="90">
        <v>926.34709006417359</v>
      </c>
      <c r="H18" s="90">
        <v>3502</v>
      </c>
      <c r="I18" s="178">
        <v>1123.5</v>
      </c>
      <c r="J18" s="178">
        <v>1365</v>
      </c>
      <c r="K18" s="178">
        <v>1208.83</v>
      </c>
      <c r="L18" s="90">
        <v>1151.9000000000001</v>
      </c>
      <c r="M18" s="90">
        <v>1312.5</v>
      </c>
      <c r="N18" s="90">
        <v>1554</v>
      </c>
      <c r="O18" s="90">
        <v>1383.6116714297177</v>
      </c>
      <c r="P18" s="90">
        <v>222807.4</v>
      </c>
      <c r="Q18" s="178">
        <v>0</v>
      </c>
      <c r="R18" s="178">
        <v>0</v>
      </c>
      <c r="S18" s="178">
        <v>0</v>
      </c>
      <c r="T18" s="157">
        <v>584.5</v>
      </c>
      <c r="U18" s="178">
        <v>0</v>
      </c>
      <c r="V18" s="178">
        <v>0</v>
      </c>
      <c r="W18" s="178">
        <v>0</v>
      </c>
      <c r="X18" s="170">
        <v>2071.9</v>
      </c>
      <c r="Y18" s="153"/>
      <c r="Z18" s="153"/>
      <c r="AA18" s="153"/>
      <c r="AB18" s="153"/>
      <c r="AC18" s="153"/>
      <c r="AD18" s="209"/>
      <c r="AE18" s="209"/>
      <c r="AF18" s="153"/>
      <c r="AG18" s="209"/>
      <c r="AH18" s="218"/>
      <c r="AI18" s="209"/>
      <c r="AJ18" s="153"/>
      <c r="AK18" s="209"/>
      <c r="AL18" s="209"/>
      <c r="AM18" s="209"/>
      <c r="AN18" s="153"/>
      <c r="AO18" s="209"/>
      <c r="AP18" s="204"/>
      <c r="AQ18" s="204"/>
      <c r="AR18" s="204"/>
      <c r="AS18" s="219"/>
      <c r="AT18" s="204"/>
      <c r="AU18" s="204"/>
      <c r="AV18" s="204"/>
      <c r="AW18" s="219"/>
      <c r="AX18" s="153"/>
    </row>
    <row r="19" spans="1:50" ht="12" customHeight="1" x14ac:dyDescent="0.15">
      <c r="A19" s="86"/>
      <c r="B19" s="23"/>
      <c r="C19" s="45">
        <v>10</v>
      </c>
      <c r="D19" s="49"/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  <c r="O19" s="178">
        <v>0</v>
      </c>
      <c r="P19" s="178">
        <v>0</v>
      </c>
      <c r="Q19" s="178">
        <v>0</v>
      </c>
      <c r="R19" s="178">
        <v>0</v>
      </c>
      <c r="S19" s="178">
        <v>0</v>
      </c>
      <c r="T19" s="178">
        <v>0</v>
      </c>
      <c r="U19" s="178">
        <v>0</v>
      </c>
      <c r="V19" s="178">
        <v>0</v>
      </c>
      <c r="W19" s="178">
        <v>0</v>
      </c>
      <c r="X19" s="178">
        <v>0</v>
      </c>
      <c r="Y19" s="153"/>
      <c r="Z19" s="153"/>
      <c r="AA19" s="153"/>
      <c r="AB19" s="153"/>
      <c r="AC19" s="153"/>
      <c r="AD19" s="209"/>
      <c r="AE19" s="209"/>
      <c r="AF19" s="153"/>
      <c r="AG19" s="209"/>
      <c r="AH19" s="218"/>
      <c r="AI19" s="209"/>
      <c r="AJ19" s="153"/>
      <c r="AK19" s="209"/>
      <c r="AL19" s="209"/>
      <c r="AM19" s="209"/>
      <c r="AN19" s="153"/>
      <c r="AO19" s="209"/>
      <c r="AP19" s="204"/>
      <c r="AQ19" s="204"/>
      <c r="AR19" s="204"/>
      <c r="AS19" s="219"/>
      <c r="AT19" s="204"/>
      <c r="AU19" s="204"/>
      <c r="AV19" s="204"/>
      <c r="AW19" s="219"/>
      <c r="AX19" s="153"/>
    </row>
    <row r="20" spans="1:50" ht="12" customHeight="1" x14ac:dyDescent="0.15">
      <c r="A20" s="86"/>
      <c r="B20" s="23"/>
      <c r="C20" s="45">
        <v>11</v>
      </c>
      <c r="D20" s="49"/>
      <c r="E20" s="157">
        <v>892.5</v>
      </c>
      <c r="F20" s="157">
        <v>1050</v>
      </c>
      <c r="G20" s="157">
        <v>977.00653669724727</v>
      </c>
      <c r="H20" s="157">
        <v>5033.7</v>
      </c>
      <c r="I20" s="178">
        <v>0</v>
      </c>
      <c r="J20" s="178">
        <v>0</v>
      </c>
      <c r="K20" s="178">
        <v>0</v>
      </c>
      <c r="L20" s="157">
        <v>786.3</v>
      </c>
      <c r="M20" s="157">
        <v>1345.05</v>
      </c>
      <c r="N20" s="157">
        <v>1961.4</v>
      </c>
      <c r="O20" s="157">
        <v>1486.8022334485511</v>
      </c>
      <c r="P20" s="157">
        <v>304203.90000000002</v>
      </c>
      <c r="Q20" s="178">
        <v>0</v>
      </c>
      <c r="R20" s="178">
        <v>0</v>
      </c>
      <c r="S20" s="178">
        <v>0</v>
      </c>
      <c r="T20" s="157">
        <v>1198.9000000000001</v>
      </c>
      <c r="U20" s="178">
        <v>0</v>
      </c>
      <c r="V20" s="178">
        <v>0</v>
      </c>
      <c r="W20" s="178">
        <v>0</v>
      </c>
      <c r="X20" s="170">
        <v>1908.5</v>
      </c>
      <c r="Y20" s="153"/>
      <c r="Z20" s="153"/>
      <c r="AA20" s="153"/>
      <c r="AB20" s="153"/>
      <c r="AC20" s="153"/>
      <c r="AD20" s="209"/>
      <c r="AE20" s="209"/>
      <c r="AF20" s="153"/>
      <c r="AG20" s="209"/>
      <c r="AH20" s="218"/>
      <c r="AI20" s="209"/>
      <c r="AJ20" s="153"/>
      <c r="AK20" s="209"/>
      <c r="AL20" s="209"/>
      <c r="AM20" s="209"/>
      <c r="AN20" s="153"/>
      <c r="AO20" s="209"/>
      <c r="AP20" s="204"/>
      <c r="AQ20" s="204"/>
      <c r="AR20" s="204"/>
      <c r="AS20" s="219"/>
      <c r="AT20" s="204"/>
      <c r="AU20" s="204"/>
      <c r="AV20" s="204"/>
      <c r="AW20" s="219"/>
      <c r="AX20" s="153"/>
    </row>
    <row r="21" spans="1:50" ht="12" customHeight="1" x14ac:dyDescent="0.15">
      <c r="A21" s="86"/>
      <c r="B21" s="23"/>
      <c r="C21" s="45">
        <v>12</v>
      </c>
      <c r="D21" s="49"/>
      <c r="E21" s="157">
        <v>892.5</v>
      </c>
      <c r="F21" s="157">
        <v>1102.5</v>
      </c>
      <c r="G21" s="157">
        <v>1019.2524837726852</v>
      </c>
      <c r="H21" s="157">
        <v>5310.4</v>
      </c>
      <c r="I21" s="178">
        <v>0</v>
      </c>
      <c r="J21" s="178">
        <v>0</v>
      </c>
      <c r="K21" s="178">
        <v>0</v>
      </c>
      <c r="L21" s="157">
        <v>2263.8000000000002</v>
      </c>
      <c r="M21" s="157">
        <v>1627.5</v>
      </c>
      <c r="N21" s="157">
        <v>1627.5</v>
      </c>
      <c r="O21" s="157">
        <v>1627.5</v>
      </c>
      <c r="P21" s="157">
        <v>302039.59999999998</v>
      </c>
      <c r="Q21" s="178">
        <v>0</v>
      </c>
      <c r="R21" s="178">
        <v>0</v>
      </c>
      <c r="S21" s="178">
        <v>0</v>
      </c>
      <c r="T21" s="157">
        <v>1533.3</v>
      </c>
      <c r="U21" s="178">
        <v>0</v>
      </c>
      <c r="V21" s="178">
        <v>0</v>
      </c>
      <c r="W21" s="178">
        <v>0</v>
      </c>
      <c r="X21" s="170">
        <v>2652.1</v>
      </c>
      <c r="Y21" s="153"/>
      <c r="Z21" s="153"/>
      <c r="AA21" s="153"/>
      <c r="AB21" s="153"/>
      <c r="AC21" s="153"/>
      <c r="AD21" s="209"/>
      <c r="AE21" s="209"/>
      <c r="AF21" s="153"/>
      <c r="AG21" s="209"/>
      <c r="AH21" s="218"/>
      <c r="AI21" s="209"/>
      <c r="AJ21" s="153"/>
      <c r="AK21" s="209"/>
      <c r="AL21" s="209"/>
      <c r="AM21" s="209"/>
      <c r="AN21" s="153"/>
      <c r="AO21" s="209"/>
      <c r="AP21" s="204"/>
      <c r="AQ21" s="204"/>
      <c r="AR21" s="204"/>
      <c r="AS21" s="219"/>
      <c r="AT21" s="204"/>
      <c r="AU21" s="204"/>
      <c r="AV21" s="204"/>
      <c r="AW21" s="219"/>
      <c r="AX21" s="153"/>
    </row>
    <row r="22" spans="1:50" ht="12" customHeight="1" x14ac:dyDescent="0.15">
      <c r="A22" s="86"/>
      <c r="B22" s="23" t="s">
        <v>173</v>
      </c>
      <c r="C22" s="45">
        <v>1</v>
      </c>
      <c r="D22" s="49" t="s">
        <v>159</v>
      </c>
      <c r="E22" s="157">
        <v>945</v>
      </c>
      <c r="F22" s="157">
        <v>1155</v>
      </c>
      <c r="G22" s="157">
        <v>1051.7831606459442</v>
      </c>
      <c r="H22" s="157">
        <v>4859.1000000000004</v>
      </c>
      <c r="I22" s="178">
        <v>1291.5</v>
      </c>
      <c r="J22" s="178">
        <v>1291.5</v>
      </c>
      <c r="K22" s="178">
        <v>1291.5</v>
      </c>
      <c r="L22" s="157">
        <v>1612.5</v>
      </c>
      <c r="M22" s="157">
        <v>1627.5</v>
      </c>
      <c r="N22" s="157">
        <v>1627.5</v>
      </c>
      <c r="O22" s="157">
        <v>1627.5</v>
      </c>
      <c r="P22" s="157">
        <v>208146.5</v>
      </c>
      <c r="Q22" s="178">
        <v>0</v>
      </c>
      <c r="R22" s="178">
        <v>0</v>
      </c>
      <c r="S22" s="178">
        <v>0</v>
      </c>
      <c r="T22" s="157">
        <v>1002.9</v>
      </c>
      <c r="U22" s="178">
        <v>0</v>
      </c>
      <c r="V22" s="178">
        <v>0</v>
      </c>
      <c r="W22" s="178">
        <v>0</v>
      </c>
      <c r="X22" s="170">
        <v>785.2</v>
      </c>
      <c r="Y22" s="153"/>
      <c r="Z22" s="153"/>
      <c r="AA22" s="153"/>
      <c r="AB22" s="153"/>
      <c r="AC22" s="153"/>
      <c r="AD22" s="209"/>
      <c r="AE22" s="209"/>
      <c r="AF22" s="153"/>
      <c r="AG22" s="209"/>
      <c r="AH22" s="218"/>
      <c r="AI22" s="209"/>
      <c r="AJ22" s="153"/>
      <c r="AK22" s="209"/>
      <c r="AL22" s="209"/>
      <c r="AM22" s="209"/>
      <c r="AN22" s="153"/>
      <c r="AO22" s="209"/>
      <c r="AP22" s="204"/>
      <c r="AQ22" s="204"/>
      <c r="AR22" s="204"/>
      <c r="AS22" s="219"/>
      <c r="AT22" s="204"/>
      <c r="AU22" s="204"/>
      <c r="AV22" s="204"/>
      <c r="AW22" s="219"/>
      <c r="AX22" s="153"/>
    </row>
    <row r="23" spans="1:50" ht="12" customHeight="1" x14ac:dyDescent="0.15">
      <c r="A23" s="86"/>
      <c r="B23" s="23"/>
      <c r="C23" s="45">
        <v>2</v>
      </c>
      <c r="D23" s="49"/>
      <c r="E23" s="157">
        <v>945</v>
      </c>
      <c r="F23" s="157">
        <v>1155</v>
      </c>
      <c r="G23" s="157">
        <v>1044.4690617486058</v>
      </c>
      <c r="H23" s="157">
        <v>6149.6</v>
      </c>
      <c r="I23" s="178">
        <v>1365</v>
      </c>
      <c r="J23" s="178">
        <v>1365</v>
      </c>
      <c r="K23" s="178">
        <v>1365.0000000000002</v>
      </c>
      <c r="L23" s="157">
        <v>889.3</v>
      </c>
      <c r="M23" s="157">
        <v>1554</v>
      </c>
      <c r="N23" s="157">
        <v>1554</v>
      </c>
      <c r="O23" s="157">
        <v>1554</v>
      </c>
      <c r="P23" s="157">
        <v>234706.9</v>
      </c>
      <c r="Q23" s="178">
        <v>0</v>
      </c>
      <c r="R23" s="178">
        <v>0</v>
      </c>
      <c r="S23" s="178">
        <v>0</v>
      </c>
      <c r="T23" s="157">
        <v>593.20000000000005</v>
      </c>
      <c r="U23" s="178">
        <v>0</v>
      </c>
      <c r="V23" s="178">
        <v>0</v>
      </c>
      <c r="W23" s="183">
        <v>0</v>
      </c>
      <c r="X23" s="170">
        <v>1320.8</v>
      </c>
      <c r="Y23" s="153"/>
      <c r="Z23" s="153"/>
      <c r="AA23" s="153"/>
      <c r="AB23" s="153"/>
      <c r="AC23" s="153"/>
      <c r="AD23" s="209"/>
      <c r="AE23" s="209"/>
      <c r="AF23" s="153"/>
      <c r="AG23" s="209"/>
      <c r="AH23" s="218"/>
      <c r="AI23" s="209"/>
      <c r="AJ23" s="153"/>
      <c r="AK23" s="209"/>
      <c r="AL23" s="209"/>
      <c r="AM23" s="209"/>
      <c r="AN23" s="153"/>
      <c r="AO23" s="209"/>
      <c r="AP23" s="204"/>
      <c r="AQ23" s="204"/>
      <c r="AR23" s="204"/>
      <c r="AS23" s="219"/>
      <c r="AT23" s="204"/>
      <c r="AU23" s="204"/>
      <c r="AV23" s="204"/>
      <c r="AW23" s="219"/>
      <c r="AX23" s="153"/>
    </row>
    <row r="24" spans="1:50" ht="12" customHeight="1" x14ac:dyDescent="0.15">
      <c r="A24" s="86"/>
      <c r="B24" s="23"/>
      <c r="C24" s="45">
        <v>3</v>
      </c>
      <c r="D24" s="49"/>
      <c r="E24" s="157">
        <v>945</v>
      </c>
      <c r="F24" s="157">
        <v>1102.5</v>
      </c>
      <c r="G24" s="157">
        <v>1025.410418310971</v>
      </c>
      <c r="H24" s="157">
        <v>5170.3999999999996</v>
      </c>
      <c r="I24" s="178">
        <v>1201.2</v>
      </c>
      <c r="J24" s="178">
        <v>1365</v>
      </c>
      <c r="K24" s="178">
        <v>1331.886920752183</v>
      </c>
      <c r="L24" s="157">
        <v>1056.8</v>
      </c>
      <c r="M24" s="157">
        <v>1554</v>
      </c>
      <c r="N24" s="157">
        <v>1554</v>
      </c>
      <c r="O24" s="157">
        <v>1554</v>
      </c>
      <c r="P24" s="157">
        <v>277669.59999999998</v>
      </c>
      <c r="Q24" s="178">
        <v>0</v>
      </c>
      <c r="R24" s="178">
        <v>0</v>
      </c>
      <c r="S24" s="178">
        <v>0</v>
      </c>
      <c r="T24" s="157">
        <v>851.3</v>
      </c>
      <c r="U24" s="178">
        <v>0</v>
      </c>
      <c r="V24" s="178">
        <v>0</v>
      </c>
      <c r="W24" s="178">
        <v>0</v>
      </c>
      <c r="X24" s="170">
        <v>2413.8000000000002</v>
      </c>
      <c r="Y24" s="153"/>
      <c r="Z24" s="153"/>
      <c r="AA24" s="153"/>
      <c r="AB24" s="153"/>
      <c r="AC24" s="153"/>
      <c r="AD24" s="209"/>
      <c r="AE24" s="209"/>
      <c r="AF24" s="153"/>
      <c r="AG24" s="209"/>
      <c r="AH24" s="218"/>
      <c r="AI24" s="209"/>
      <c r="AJ24" s="153"/>
      <c r="AK24" s="209"/>
      <c r="AL24" s="209"/>
      <c r="AM24" s="209"/>
      <c r="AN24" s="153"/>
      <c r="AO24" s="209"/>
      <c r="AP24" s="204"/>
      <c r="AQ24" s="204"/>
      <c r="AR24" s="204"/>
      <c r="AS24" s="219"/>
      <c r="AT24" s="204"/>
      <c r="AU24" s="204"/>
      <c r="AV24" s="204"/>
      <c r="AW24" s="219"/>
      <c r="AX24" s="153"/>
    </row>
    <row r="25" spans="1:50" ht="12" customHeight="1" x14ac:dyDescent="0.15">
      <c r="A25" s="86"/>
      <c r="B25" s="26"/>
      <c r="C25" s="22">
        <v>4</v>
      </c>
      <c r="D25" s="50"/>
      <c r="E25" s="180">
        <v>0</v>
      </c>
      <c r="F25" s="180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0">
        <v>0</v>
      </c>
      <c r="O25" s="180">
        <v>0</v>
      </c>
      <c r="P25" s="180">
        <v>0</v>
      </c>
      <c r="Q25" s="180">
        <v>0</v>
      </c>
      <c r="R25" s="180">
        <v>0</v>
      </c>
      <c r="S25" s="180">
        <v>0</v>
      </c>
      <c r="T25" s="180">
        <v>0</v>
      </c>
      <c r="U25" s="180">
        <v>0</v>
      </c>
      <c r="V25" s="180">
        <v>0</v>
      </c>
      <c r="W25" s="180">
        <v>0</v>
      </c>
      <c r="X25" s="179">
        <v>0</v>
      </c>
      <c r="Y25" s="153"/>
      <c r="Z25" s="153"/>
      <c r="AA25" s="153"/>
      <c r="AB25" s="153"/>
      <c r="AC25" s="153"/>
      <c r="AD25" s="209"/>
      <c r="AE25" s="209"/>
      <c r="AF25" s="153"/>
      <c r="AG25" s="209"/>
      <c r="AH25" s="218"/>
      <c r="AI25" s="209"/>
      <c r="AJ25" s="153"/>
      <c r="AK25" s="209"/>
      <c r="AL25" s="209"/>
      <c r="AM25" s="209"/>
      <c r="AN25" s="153"/>
      <c r="AO25" s="209"/>
      <c r="AP25" s="204"/>
      <c r="AQ25" s="204"/>
      <c r="AR25" s="204"/>
      <c r="AS25" s="219"/>
      <c r="AT25" s="204"/>
      <c r="AU25" s="204"/>
      <c r="AV25" s="204"/>
      <c r="AW25" s="219"/>
      <c r="AX25" s="153"/>
    </row>
    <row r="26" spans="1:50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</row>
    <row r="27" spans="1:50" x14ac:dyDescent="0.15">
      <c r="X27" s="188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</row>
    <row r="28" spans="1:50" x14ac:dyDescent="0.15">
      <c r="X28" s="188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</row>
    <row r="29" spans="1:50" x14ac:dyDescent="0.15">
      <c r="X29" s="89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</row>
    <row r="30" spans="1:50" x14ac:dyDescent="0.15">
      <c r="H30" s="153"/>
      <c r="I30" s="153"/>
      <c r="J30" s="153"/>
      <c r="K30" s="153"/>
      <c r="X30" s="89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</row>
    <row r="31" spans="1:50" x14ac:dyDescent="0.15">
      <c r="H31" s="153"/>
      <c r="I31" s="153"/>
      <c r="J31" s="153"/>
      <c r="K31" s="153"/>
      <c r="X31" s="89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</row>
    <row r="32" spans="1:50" x14ac:dyDescent="0.15">
      <c r="H32" s="153"/>
      <c r="I32" s="153"/>
      <c r="J32" s="153"/>
      <c r="K32" s="153"/>
      <c r="X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</row>
    <row r="33" spans="8:50" x14ac:dyDescent="0.15">
      <c r="H33" s="153"/>
      <c r="I33" s="153"/>
      <c r="J33" s="153"/>
      <c r="K33" s="153"/>
      <c r="X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</row>
    <row r="34" spans="8:50" x14ac:dyDescent="0.15">
      <c r="X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</row>
    <row r="35" spans="8:50" x14ac:dyDescent="0.15"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</row>
    <row r="36" spans="8:50" x14ac:dyDescent="0.15"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</row>
    <row r="37" spans="8:50" x14ac:dyDescent="0.15"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</row>
    <row r="38" spans="8:50" x14ac:dyDescent="0.15"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</row>
    <row r="39" spans="8:50" x14ac:dyDescent="0.15"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</row>
    <row r="40" spans="8:50" x14ac:dyDescent="0.15"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</row>
    <row r="41" spans="8:50" x14ac:dyDescent="0.15"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</row>
  </sheetData>
  <mergeCells count="10">
    <mergeCell ref="AH6:AK6"/>
    <mergeCell ref="AL6:AO6"/>
    <mergeCell ref="AP6:AS6"/>
    <mergeCell ref="AT6:AW6"/>
    <mergeCell ref="U6:X6"/>
    <mergeCell ref="E6:H6"/>
    <mergeCell ref="I6:L6"/>
    <mergeCell ref="M6:P6"/>
    <mergeCell ref="Q6:T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A58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.125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1" spans="2:53" ht="8.25" customHeight="1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2:53" ht="6" customHeight="1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</row>
    <row r="3" spans="2:53" x14ac:dyDescent="0.15">
      <c r="B3" s="46" t="s">
        <v>79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</row>
    <row r="4" spans="2:53" ht="8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  <c r="AY4" s="25"/>
      <c r="AZ4" s="25"/>
      <c r="BA4" s="25"/>
    </row>
    <row r="5" spans="2:53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5"/>
      <c r="Q5" s="28"/>
      <c r="R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2:53" ht="13.5" customHeight="1" x14ac:dyDescent="0.15">
      <c r="B6" s="83"/>
      <c r="C6" s="126" t="s">
        <v>0</v>
      </c>
      <c r="D6" s="127"/>
      <c r="E6" s="279" t="s">
        <v>64</v>
      </c>
      <c r="F6" s="280"/>
      <c r="G6" s="280"/>
      <c r="H6" s="281"/>
      <c r="I6" s="279" t="s">
        <v>65</v>
      </c>
      <c r="J6" s="280"/>
      <c r="K6" s="280"/>
      <c r="L6" s="281"/>
      <c r="M6" s="279" t="s">
        <v>66</v>
      </c>
      <c r="N6" s="280"/>
      <c r="O6" s="280"/>
      <c r="P6" s="281"/>
      <c r="Q6" s="279" t="s">
        <v>67</v>
      </c>
      <c r="R6" s="280"/>
      <c r="S6" s="280"/>
      <c r="T6" s="281"/>
      <c r="U6" s="279" t="s">
        <v>68</v>
      </c>
      <c r="V6" s="280"/>
      <c r="W6" s="280"/>
      <c r="X6" s="281"/>
      <c r="Z6" s="25"/>
      <c r="AA6" s="89"/>
      <c r="AB6" s="211"/>
      <c r="AC6" s="211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5"/>
      <c r="AY6" s="25"/>
      <c r="AZ6" s="25"/>
      <c r="BA6" s="25"/>
    </row>
    <row r="7" spans="2:53" x14ac:dyDescent="0.15"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25"/>
      <c r="AY7" s="25"/>
      <c r="AZ7" s="25"/>
      <c r="BA7" s="25"/>
    </row>
    <row r="8" spans="2:53" x14ac:dyDescent="0.15"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25"/>
      <c r="AY8" s="25"/>
      <c r="AZ8" s="25"/>
      <c r="BA8" s="25"/>
    </row>
    <row r="9" spans="2:53" s="86" customFormat="1" ht="14.1" customHeight="1" x14ac:dyDescent="0.15">
      <c r="B9" s="83" t="s">
        <v>164</v>
      </c>
      <c r="C9" s="256">
        <v>22</v>
      </c>
      <c r="D9" s="257" t="s">
        <v>165</v>
      </c>
      <c r="E9" s="258">
        <v>1817</v>
      </c>
      <c r="F9" s="258">
        <v>3150</v>
      </c>
      <c r="G9" s="258">
        <v>2259</v>
      </c>
      <c r="H9" s="258">
        <v>129465</v>
      </c>
      <c r="I9" s="258">
        <v>1260</v>
      </c>
      <c r="J9" s="258">
        <v>2100</v>
      </c>
      <c r="K9" s="258">
        <v>1674</v>
      </c>
      <c r="L9" s="258">
        <v>52313</v>
      </c>
      <c r="M9" s="258">
        <v>945</v>
      </c>
      <c r="N9" s="258">
        <v>1711</v>
      </c>
      <c r="O9" s="258">
        <v>1331</v>
      </c>
      <c r="P9" s="258">
        <v>69781</v>
      </c>
      <c r="Q9" s="258">
        <v>3990</v>
      </c>
      <c r="R9" s="258">
        <v>5145</v>
      </c>
      <c r="S9" s="258">
        <v>4430</v>
      </c>
      <c r="T9" s="258">
        <v>22665</v>
      </c>
      <c r="U9" s="258">
        <v>3339</v>
      </c>
      <c r="V9" s="258">
        <v>4673</v>
      </c>
      <c r="W9" s="258">
        <v>3906</v>
      </c>
      <c r="X9" s="242">
        <v>41166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2:53" s="86" customFormat="1" ht="14.1" customHeight="1" x14ac:dyDescent="0.15">
      <c r="B10" s="87"/>
      <c r="C10" s="88">
        <v>23</v>
      </c>
      <c r="D10" s="160"/>
      <c r="E10" s="224">
        <v>1995</v>
      </c>
      <c r="F10" s="224">
        <v>2940</v>
      </c>
      <c r="G10" s="224">
        <v>2416.1159267998632</v>
      </c>
      <c r="H10" s="224">
        <v>117190.79999999999</v>
      </c>
      <c r="I10" s="224">
        <v>1496.25</v>
      </c>
      <c r="J10" s="224">
        <v>2047.5</v>
      </c>
      <c r="K10" s="224">
        <v>1727.4402574242072</v>
      </c>
      <c r="L10" s="224">
        <v>43371.6</v>
      </c>
      <c r="M10" s="224">
        <v>1050</v>
      </c>
      <c r="N10" s="224">
        <v>1732.5</v>
      </c>
      <c r="O10" s="224">
        <v>1442.6306274760898</v>
      </c>
      <c r="P10" s="224">
        <v>47504.600000000006</v>
      </c>
      <c r="Q10" s="225">
        <v>4095</v>
      </c>
      <c r="R10" s="224">
        <v>5565</v>
      </c>
      <c r="S10" s="224">
        <v>4527.3456209710566</v>
      </c>
      <c r="T10" s="224">
        <v>16123.6</v>
      </c>
      <c r="U10" s="224">
        <v>3360</v>
      </c>
      <c r="V10" s="224">
        <v>4410</v>
      </c>
      <c r="W10" s="224">
        <v>3987.7893203560243</v>
      </c>
      <c r="X10" s="225">
        <v>27152.800000000003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2:53" s="86" customFormat="1" ht="14.1" customHeight="1" x14ac:dyDescent="0.15">
      <c r="B11" s="87"/>
      <c r="C11" s="88">
        <v>24</v>
      </c>
      <c r="D11" s="160"/>
      <c r="E11" s="250">
        <v>1837.5</v>
      </c>
      <c r="F11" s="250">
        <v>2835</v>
      </c>
      <c r="G11" s="250">
        <v>2153.8424383744173</v>
      </c>
      <c r="H11" s="250">
        <v>162057.39999999997</v>
      </c>
      <c r="I11" s="250">
        <v>1155</v>
      </c>
      <c r="J11" s="250">
        <v>1942.5</v>
      </c>
      <c r="K11" s="250">
        <v>1510.7774686019402</v>
      </c>
      <c r="L11" s="250">
        <v>43459.100000000006</v>
      </c>
      <c r="M11" s="250">
        <v>1050</v>
      </c>
      <c r="N11" s="250">
        <v>1627.5</v>
      </c>
      <c r="O11" s="250">
        <v>1314.0171161608985</v>
      </c>
      <c r="P11" s="250">
        <v>41990.600000000006</v>
      </c>
      <c r="Q11" s="250">
        <v>4200</v>
      </c>
      <c r="R11" s="250">
        <v>5617.5</v>
      </c>
      <c r="S11" s="250">
        <v>4633.7219799509476</v>
      </c>
      <c r="T11" s="250">
        <v>20874.800000000003</v>
      </c>
      <c r="U11" s="250">
        <v>3255</v>
      </c>
      <c r="V11" s="250">
        <v>4410</v>
      </c>
      <c r="W11" s="250">
        <v>3719.2436455049688</v>
      </c>
      <c r="X11" s="251">
        <v>46692.4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2:53" s="86" customFormat="1" ht="14.1" customHeight="1" x14ac:dyDescent="0.15">
      <c r="B12" s="84"/>
      <c r="C12" s="91">
        <v>25</v>
      </c>
      <c r="D12" s="161"/>
      <c r="E12" s="228">
        <v>1890</v>
      </c>
      <c r="F12" s="228">
        <v>3150</v>
      </c>
      <c r="G12" s="228">
        <v>2355.6099765029012</v>
      </c>
      <c r="H12" s="229">
        <v>92909.1</v>
      </c>
      <c r="I12" s="228">
        <v>1365</v>
      </c>
      <c r="J12" s="228">
        <v>2100</v>
      </c>
      <c r="K12" s="228">
        <v>1711.5237506267761</v>
      </c>
      <c r="L12" s="228">
        <v>35345.600000000006</v>
      </c>
      <c r="M12" s="228">
        <v>945</v>
      </c>
      <c r="N12" s="228">
        <v>1785</v>
      </c>
      <c r="O12" s="229">
        <v>1380.4635440525271</v>
      </c>
      <c r="P12" s="228">
        <v>28230.9</v>
      </c>
      <c r="Q12" s="229">
        <v>4410</v>
      </c>
      <c r="R12" s="228">
        <v>6300</v>
      </c>
      <c r="S12" s="228">
        <v>5447.1680751817803</v>
      </c>
      <c r="T12" s="228">
        <v>21097.200000000001</v>
      </c>
      <c r="U12" s="228">
        <v>3481.8</v>
      </c>
      <c r="V12" s="228">
        <v>4935</v>
      </c>
      <c r="W12" s="228">
        <v>4253.6066432034577</v>
      </c>
      <c r="X12" s="229">
        <v>16653.5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89"/>
      <c r="AY12" s="89"/>
      <c r="AZ12" s="89"/>
      <c r="BA12" s="89"/>
    </row>
    <row r="13" spans="2:53" s="86" customFormat="1" ht="14.1" customHeight="1" x14ac:dyDescent="0.15">
      <c r="B13" s="23"/>
      <c r="C13" s="45">
        <v>4</v>
      </c>
      <c r="D13" s="49"/>
      <c r="E13" s="90">
        <v>1890</v>
      </c>
      <c r="F13" s="90">
        <v>2625</v>
      </c>
      <c r="G13" s="90">
        <v>2251.9522890144167</v>
      </c>
      <c r="H13" s="90">
        <v>7407.3</v>
      </c>
      <c r="I13" s="90">
        <v>1365</v>
      </c>
      <c r="J13" s="90">
        <v>1890</v>
      </c>
      <c r="K13" s="90">
        <v>1602.6649890590804</v>
      </c>
      <c r="L13" s="90">
        <v>2822.3</v>
      </c>
      <c r="M13" s="90">
        <v>997.5</v>
      </c>
      <c r="N13" s="90">
        <v>1575</v>
      </c>
      <c r="O13" s="90">
        <v>1344.2052841837663</v>
      </c>
      <c r="P13" s="90">
        <v>4174.2</v>
      </c>
      <c r="Q13" s="90">
        <v>4725</v>
      </c>
      <c r="R13" s="90">
        <v>5565</v>
      </c>
      <c r="S13" s="90">
        <v>5165.8348076466418</v>
      </c>
      <c r="T13" s="90">
        <v>2421.5</v>
      </c>
      <c r="U13" s="107">
        <v>3570</v>
      </c>
      <c r="V13" s="107">
        <v>4620</v>
      </c>
      <c r="W13" s="107">
        <v>3998.1061915046794</v>
      </c>
      <c r="X13" s="160">
        <v>1186.7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2:53" s="86" customFormat="1" ht="14.1" customHeight="1" x14ac:dyDescent="0.15">
      <c r="B14" s="23"/>
      <c r="C14" s="45">
        <v>5</v>
      </c>
      <c r="D14" s="49"/>
      <c r="E14" s="90">
        <v>1995</v>
      </c>
      <c r="F14" s="90">
        <v>2625</v>
      </c>
      <c r="G14" s="90">
        <v>2280.5834663433502</v>
      </c>
      <c r="H14" s="90">
        <v>10527.7</v>
      </c>
      <c r="I14" s="90">
        <v>1470</v>
      </c>
      <c r="J14" s="90">
        <v>1890</v>
      </c>
      <c r="K14" s="90">
        <v>1676.3381892607767</v>
      </c>
      <c r="L14" s="90">
        <v>4041.7</v>
      </c>
      <c r="M14" s="90">
        <v>1102.5</v>
      </c>
      <c r="N14" s="90">
        <v>1785</v>
      </c>
      <c r="O14" s="90">
        <v>1396.6886283185843</v>
      </c>
      <c r="P14" s="90">
        <v>1654.7</v>
      </c>
      <c r="Q14" s="90">
        <v>4830</v>
      </c>
      <c r="R14" s="90">
        <v>5775</v>
      </c>
      <c r="S14" s="90">
        <v>5326.218017520323</v>
      </c>
      <c r="T14" s="90">
        <v>2324.4</v>
      </c>
      <c r="U14" s="107">
        <v>3675</v>
      </c>
      <c r="V14" s="107">
        <v>4620</v>
      </c>
      <c r="W14" s="107">
        <v>4026.6655084125832</v>
      </c>
      <c r="X14" s="160">
        <v>897.2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2:53" s="86" customFormat="1" ht="14.1" customHeight="1" x14ac:dyDescent="0.15">
      <c r="B15" s="23"/>
      <c r="C15" s="45">
        <v>6</v>
      </c>
      <c r="D15" s="49"/>
      <c r="E15" s="90">
        <v>1995</v>
      </c>
      <c r="F15" s="90">
        <v>2625</v>
      </c>
      <c r="G15" s="90">
        <v>2270.283110955058</v>
      </c>
      <c r="H15" s="90">
        <v>7649.4</v>
      </c>
      <c r="I15" s="90">
        <v>1522.5</v>
      </c>
      <c r="J15" s="90">
        <v>1890</v>
      </c>
      <c r="K15" s="90">
        <v>1724.5229329608933</v>
      </c>
      <c r="L15" s="90">
        <v>2993.4</v>
      </c>
      <c r="M15" s="90">
        <v>1050</v>
      </c>
      <c r="N15" s="90">
        <v>1785</v>
      </c>
      <c r="O15" s="90">
        <v>1345.48275566232</v>
      </c>
      <c r="P15" s="90">
        <v>1931.9</v>
      </c>
      <c r="Q15" s="160">
        <v>4935</v>
      </c>
      <c r="R15" s="90">
        <v>5985</v>
      </c>
      <c r="S15" s="90">
        <v>5465.70002405581</v>
      </c>
      <c r="T15" s="90">
        <v>2162.6</v>
      </c>
      <c r="U15" s="107">
        <v>3990</v>
      </c>
      <c r="V15" s="107">
        <v>4725</v>
      </c>
      <c r="W15" s="107">
        <v>4176.818181818182</v>
      </c>
      <c r="X15" s="160">
        <v>717.7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2:53" s="86" customFormat="1" ht="14.1" customHeight="1" x14ac:dyDescent="0.15">
      <c r="B16" s="23"/>
      <c r="C16" s="45">
        <v>7</v>
      </c>
      <c r="D16" s="49"/>
      <c r="E16" s="90">
        <v>1995</v>
      </c>
      <c r="F16" s="90">
        <v>2513.7000000000003</v>
      </c>
      <c r="G16" s="160">
        <v>2209.8438880889735</v>
      </c>
      <c r="H16" s="90">
        <v>8450</v>
      </c>
      <c r="I16" s="90">
        <v>1575</v>
      </c>
      <c r="J16" s="90">
        <v>1890</v>
      </c>
      <c r="K16" s="90">
        <v>1742.6174062083414</v>
      </c>
      <c r="L16" s="90">
        <v>2925.3</v>
      </c>
      <c r="M16" s="90">
        <v>1312.5</v>
      </c>
      <c r="N16" s="90">
        <v>1680</v>
      </c>
      <c r="O16" s="90">
        <v>1475.7222946544978</v>
      </c>
      <c r="P16" s="90">
        <v>3634.4</v>
      </c>
      <c r="Q16" s="90">
        <v>4935</v>
      </c>
      <c r="R16" s="90">
        <v>5985</v>
      </c>
      <c r="S16" s="90">
        <v>5444.694085355055</v>
      </c>
      <c r="T16" s="90">
        <v>2266.3000000000002</v>
      </c>
      <c r="U16" s="107">
        <v>3675</v>
      </c>
      <c r="V16" s="107">
        <v>4620</v>
      </c>
      <c r="W16" s="107">
        <v>4103.0827782131664</v>
      </c>
      <c r="X16" s="160">
        <v>1223.9000000000001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2:53" s="86" customFormat="1" ht="14.1" customHeight="1" x14ac:dyDescent="0.15">
      <c r="B17" s="23"/>
      <c r="C17" s="45">
        <v>8</v>
      </c>
      <c r="D17" s="49"/>
      <c r="E17" s="90">
        <v>1995</v>
      </c>
      <c r="F17" s="90">
        <v>2520</v>
      </c>
      <c r="G17" s="90">
        <v>2221.4406628652891</v>
      </c>
      <c r="H17" s="90">
        <v>10507.7</v>
      </c>
      <c r="I17" s="90">
        <v>1575</v>
      </c>
      <c r="J17" s="90">
        <v>1890</v>
      </c>
      <c r="K17" s="90">
        <v>1737.9837410727848</v>
      </c>
      <c r="L17" s="90">
        <v>2943.4</v>
      </c>
      <c r="M17" s="90">
        <v>1365</v>
      </c>
      <c r="N17" s="90">
        <v>1680</v>
      </c>
      <c r="O17" s="90">
        <v>1528.7196755469563</v>
      </c>
      <c r="P17" s="90">
        <v>4885.2</v>
      </c>
      <c r="Q17" s="90">
        <v>4935</v>
      </c>
      <c r="R17" s="90">
        <v>6300</v>
      </c>
      <c r="S17" s="90">
        <v>5473.0167405764978</v>
      </c>
      <c r="T17" s="90">
        <v>2452.6999999999998</v>
      </c>
      <c r="U17" s="107">
        <v>3780</v>
      </c>
      <c r="V17" s="107">
        <v>4620</v>
      </c>
      <c r="W17" s="107">
        <v>4108.0965292841647</v>
      </c>
      <c r="X17" s="160">
        <v>2513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2:53" s="86" customFormat="1" ht="14.1" customHeight="1" x14ac:dyDescent="0.15">
      <c r="B18" s="23"/>
      <c r="C18" s="45">
        <v>9</v>
      </c>
      <c r="D18" s="49"/>
      <c r="E18" s="90">
        <v>2100</v>
      </c>
      <c r="F18" s="90">
        <v>2594.5500000000002</v>
      </c>
      <c r="G18" s="90">
        <v>2286.491356752043</v>
      </c>
      <c r="H18" s="90">
        <v>9065.7999999999993</v>
      </c>
      <c r="I18" s="90">
        <v>1680</v>
      </c>
      <c r="J18" s="90">
        <v>1995</v>
      </c>
      <c r="K18" s="90">
        <v>1766.2235083836924</v>
      </c>
      <c r="L18" s="90">
        <v>4395.1000000000004</v>
      </c>
      <c r="M18" s="90">
        <v>1260</v>
      </c>
      <c r="N18" s="90">
        <v>1627.5</v>
      </c>
      <c r="O18" s="90">
        <v>1432.822255574614</v>
      </c>
      <c r="P18" s="90">
        <v>3519.9</v>
      </c>
      <c r="Q18" s="90">
        <v>4935</v>
      </c>
      <c r="R18" s="90">
        <v>6300</v>
      </c>
      <c r="S18" s="90">
        <v>5480.7412482726841</v>
      </c>
      <c r="T18" s="90">
        <v>2196.6999999999998</v>
      </c>
      <c r="U18" s="107">
        <v>3815.7000000000003</v>
      </c>
      <c r="V18" s="107">
        <v>4620</v>
      </c>
      <c r="W18" s="107">
        <v>4114.5903070439499</v>
      </c>
      <c r="X18" s="160">
        <v>1710.6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2:53" s="86" customFormat="1" ht="14.1" customHeight="1" x14ac:dyDescent="0.15">
      <c r="B19" s="23"/>
      <c r="C19" s="45">
        <v>10</v>
      </c>
      <c r="D19" s="49"/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  <c r="O19" s="178">
        <v>0</v>
      </c>
      <c r="P19" s="178">
        <v>0</v>
      </c>
      <c r="Q19" s="178">
        <v>0</v>
      </c>
      <c r="R19" s="178">
        <v>0</v>
      </c>
      <c r="S19" s="178">
        <v>0</v>
      </c>
      <c r="T19" s="178">
        <v>0</v>
      </c>
      <c r="U19" s="178">
        <v>0</v>
      </c>
      <c r="V19" s="178">
        <v>0</v>
      </c>
      <c r="W19" s="178">
        <v>0</v>
      </c>
      <c r="X19" s="183">
        <v>0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2:53" s="86" customFormat="1" ht="14.1" customHeight="1" x14ac:dyDescent="0.15">
      <c r="B20" s="23"/>
      <c r="C20" s="45">
        <v>11</v>
      </c>
      <c r="D20" s="49"/>
      <c r="E20" s="157">
        <v>2362.5</v>
      </c>
      <c r="F20" s="157">
        <v>3150</v>
      </c>
      <c r="G20" s="157">
        <v>2615.202037471387</v>
      </c>
      <c r="H20" s="157">
        <v>9251.6</v>
      </c>
      <c r="I20" s="157">
        <v>1732.5</v>
      </c>
      <c r="J20" s="157">
        <v>1995</v>
      </c>
      <c r="K20" s="157">
        <v>1874.3791060850831</v>
      </c>
      <c r="L20" s="157">
        <v>4072.9</v>
      </c>
      <c r="M20" s="157">
        <v>1155</v>
      </c>
      <c r="N20" s="157">
        <v>1575</v>
      </c>
      <c r="O20" s="157">
        <v>1319.3065707620528</v>
      </c>
      <c r="P20" s="157">
        <v>3171.3</v>
      </c>
      <c r="Q20" s="157">
        <v>5250</v>
      </c>
      <c r="R20" s="157">
        <v>6300</v>
      </c>
      <c r="S20" s="157">
        <v>5678.691158156912</v>
      </c>
      <c r="T20" s="157">
        <v>2250.4</v>
      </c>
      <c r="U20" s="157">
        <v>4147.5</v>
      </c>
      <c r="V20" s="157">
        <v>4935</v>
      </c>
      <c r="W20" s="157">
        <v>4461.5544090056283</v>
      </c>
      <c r="X20" s="170">
        <v>2400.5</v>
      </c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2:53" s="86" customFormat="1" ht="14.1" customHeight="1" x14ac:dyDescent="0.15">
      <c r="B21" s="23"/>
      <c r="C21" s="45">
        <v>12</v>
      </c>
      <c r="D21" s="49"/>
      <c r="E21" s="157">
        <v>2415</v>
      </c>
      <c r="F21" s="157">
        <v>2940</v>
      </c>
      <c r="G21" s="157">
        <v>2681.8855531697113</v>
      </c>
      <c r="H21" s="157">
        <v>9170.9</v>
      </c>
      <c r="I21" s="157">
        <v>1732.5</v>
      </c>
      <c r="J21" s="157">
        <v>2100</v>
      </c>
      <c r="K21" s="157">
        <v>1887.8647214854109</v>
      </c>
      <c r="L21" s="157">
        <v>5596.9</v>
      </c>
      <c r="M21" s="157">
        <v>1260</v>
      </c>
      <c r="N21" s="157">
        <v>1575</v>
      </c>
      <c r="O21" s="157">
        <v>1396.8391191709845</v>
      </c>
      <c r="P21" s="157">
        <v>3411.3</v>
      </c>
      <c r="Q21" s="157">
        <v>5250</v>
      </c>
      <c r="R21" s="157">
        <v>6300</v>
      </c>
      <c r="S21" s="157">
        <v>5818.6087515114878</v>
      </c>
      <c r="T21" s="157">
        <v>2815</v>
      </c>
      <c r="U21" s="157">
        <v>3990</v>
      </c>
      <c r="V21" s="157">
        <v>4830</v>
      </c>
      <c r="W21" s="157">
        <v>4581.4803345291084</v>
      </c>
      <c r="X21" s="170">
        <v>3211</v>
      </c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2:53" s="86" customFormat="1" ht="14.1" customHeight="1" x14ac:dyDescent="0.15">
      <c r="B22" s="23" t="s">
        <v>173</v>
      </c>
      <c r="C22" s="45">
        <v>1</v>
      </c>
      <c r="D22" s="49" t="s">
        <v>159</v>
      </c>
      <c r="E22" s="157">
        <v>2100</v>
      </c>
      <c r="F22" s="157">
        <v>2940</v>
      </c>
      <c r="G22" s="157">
        <v>2524.9610311360084</v>
      </c>
      <c r="H22" s="157">
        <v>10241.6</v>
      </c>
      <c r="I22" s="157">
        <v>1627.5</v>
      </c>
      <c r="J22" s="157">
        <v>2205</v>
      </c>
      <c r="K22" s="170">
        <v>1888.2333009626757</v>
      </c>
      <c r="L22" s="157">
        <v>4117.2</v>
      </c>
      <c r="M22" s="157">
        <v>1470</v>
      </c>
      <c r="N22" s="170">
        <v>1470</v>
      </c>
      <c r="O22" s="157">
        <v>1470</v>
      </c>
      <c r="P22" s="157">
        <v>1386.8</v>
      </c>
      <c r="Q22" s="157">
        <v>5250</v>
      </c>
      <c r="R22" s="157">
        <v>6300</v>
      </c>
      <c r="S22" s="157">
        <v>5836.0927883120921</v>
      </c>
      <c r="T22" s="157">
        <v>1719.3</v>
      </c>
      <c r="U22" s="157">
        <v>3990</v>
      </c>
      <c r="V22" s="157">
        <v>4725</v>
      </c>
      <c r="W22" s="157">
        <v>4489.0239819004528</v>
      </c>
      <c r="X22" s="170">
        <v>2006.9</v>
      </c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2:53" s="86" customFormat="1" ht="14.1" customHeight="1" x14ac:dyDescent="0.15">
      <c r="B23" s="23"/>
      <c r="C23" s="45">
        <v>2</v>
      </c>
      <c r="D23" s="49"/>
      <c r="E23" s="157">
        <v>1995</v>
      </c>
      <c r="F23" s="157">
        <v>2625</v>
      </c>
      <c r="G23" s="157">
        <v>2290.8559121555031</v>
      </c>
      <c r="H23" s="157">
        <v>5321.8</v>
      </c>
      <c r="I23" s="157">
        <v>1680</v>
      </c>
      <c r="J23" s="157">
        <v>2287.9500000000003</v>
      </c>
      <c r="K23" s="157">
        <v>1957.6767752215915</v>
      </c>
      <c r="L23" s="157">
        <v>4522</v>
      </c>
      <c r="M23" s="157">
        <v>1312.5</v>
      </c>
      <c r="N23" s="157">
        <v>1575</v>
      </c>
      <c r="O23" s="157">
        <v>1482.6851851851852</v>
      </c>
      <c r="P23" s="157">
        <v>1194.7</v>
      </c>
      <c r="Q23" s="157">
        <v>5145</v>
      </c>
      <c r="R23" s="157">
        <v>6300</v>
      </c>
      <c r="S23" s="157">
        <v>5696.0786498965117</v>
      </c>
      <c r="T23" s="157">
        <v>2544.6</v>
      </c>
      <c r="U23" s="157">
        <v>3990</v>
      </c>
      <c r="V23" s="157">
        <v>4725</v>
      </c>
      <c r="W23" s="157">
        <v>4419.3439878234403</v>
      </c>
      <c r="X23" s="170">
        <v>1356.1</v>
      </c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2:53" s="86" customFormat="1" ht="14.1" customHeight="1" x14ac:dyDescent="0.15">
      <c r="B24" s="23"/>
      <c r="C24" s="45">
        <v>3</v>
      </c>
      <c r="D24" s="49"/>
      <c r="E24" s="157">
        <v>1890</v>
      </c>
      <c r="F24" s="157">
        <v>2625</v>
      </c>
      <c r="G24" s="157">
        <v>2205.4023010652054</v>
      </c>
      <c r="H24" s="157">
        <v>12545.3</v>
      </c>
      <c r="I24" s="157">
        <v>1680</v>
      </c>
      <c r="J24" s="157">
        <v>2205</v>
      </c>
      <c r="K24" s="157">
        <v>1886.8426812585503</v>
      </c>
      <c r="L24" s="157">
        <v>3471.3</v>
      </c>
      <c r="M24" s="157">
        <v>1365</v>
      </c>
      <c r="N24" s="157">
        <v>1575</v>
      </c>
      <c r="O24" s="157">
        <v>1496.2297609868929</v>
      </c>
      <c r="P24" s="157">
        <v>2333.8000000000002</v>
      </c>
      <c r="Q24" s="157">
        <v>5040</v>
      </c>
      <c r="R24" s="157">
        <v>6090</v>
      </c>
      <c r="S24" s="157">
        <v>5519.9568710359435</v>
      </c>
      <c r="T24" s="157">
        <v>2164.1</v>
      </c>
      <c r="U24" s="157">
        <v>3675</v>
      </c>
      <c r="V24" s="157">
        <v>4515</v>
      </c>
      <c r="W24" s="157">
        <v>4121.8167671659203</v>
      </c>
      <c r="X24" s="170">
        <v>2359.9</v>
      </c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2:53" s="86" customFormat="1" ht="14.1" customHeight="1" x14ac:dyDescent="0.15">
      <c r="B25" s="26"/>
      <c r="C25" s="22">
        <v>4</v>
      </c>
      <c r="D25" s="50"/>
      <c r="E25" s="180">
        <v>0</v>
      </c>
      <c r="F25" s="180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0">
        <v>0</v>
      </c>
      <c r="O25" s="180">
        <v>0</v>
      </c>
      <c r="P25" s="180">
        <v>0</v>
      </c>
      <c r="Q25" s="180">
        <v>0</v>
      </c>
      <c r="R25" s="180">
        <v>0</v>
      </c>
      <c r="S25" s="180">
        <v>0</v>
      </c>
      <c r="T25" s="180">
        <v>0</v>
      </c>
      <c r="U25" s="180">
        <v>0</v>
      </c>
      <c r="V25" s="180">
        <v>0</v>
      </c>
      <c r="W25" s="244">
        <v>0</v>
      </c>
      <c r="X25" s="179">
        <v>0</v>
      </c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2:53" ht="13.5" x14ac:dyDescent="0.15">
      <c r="B26" s="87"/>
      <c r="C26" s="158" t="s">
        <v>0</v>
      </c>
      <c r="D26" s="159"/>
      <c r="E26" s="282" t="s">
        <v>69</v>
      </c>
      <c r="F26" s="283"/>
      <c r="G26" s="283"/>
      <c r="H26" s="284"/>
      <c r="I26" s="282" t="s">
        <v>55</v>
      </c>
      <c r="J26" s="283"/>
      <c r="K26" s="283"/>
      <c r="L26" s="284"/>
      <c r="M26" s="282" t="s">
        <v>56</v>
      </c>
      <c r="N26" s="283"/>
      <c r="O26" s="283"/>
      <c r="P26" s="284"/>
      <c r="Q26" s="285" t="s">
        <v>57</v>
      </c>
      <c r="R26" s="286"/>
      <c r="S26" s="286"/>
      <c r="T26" s="287"/>
      <c r="U26" s="285" t="s">
        <v>61</v>
      </c>
      <c r="V26" s="286"/>
      <c r="W26" s="286"/>
      <c r="X26" s="287"/>
      <c r="Z26" s="153"/>
      <c r="AA26" s="153"/>
      <c r="AB26" s="153"/>
      <c r="AC26" s="153"/>
      <c r="AD26" s="153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</row>
    <row r="27" spans="2:53" ht="13.5" x14ac:dyDescent="0.15">
      <c r="B27" s="79" t="s">
        <v>12</v>
      </c>
      <c r="C27" s="105"/>
      <c r="D27" s="106"/>
      <c r="E27" s="17" t="s">
        <v>8</v>
      </c>
      <c r="F27" s="18" t="s">
        <v>9</v>
      </c>
      <c r="G27" s="19" t="s">
        <v>7</v>
      </c>
      <c r="H27" s="18" t="s">
        <v>5</v>
      </c>
      <c r="I27" s="17" t="s">
        <v>8</v>
      </c>
      <c r="J27" s="18" t="s">
        <v>9</v>
      </c>
      <c r="K27" s="19" t="s">
        <v>7</v>
      </c>
      <c r="L27" s="18" t="s">
        <v>5</v>
      </c>
      <c r="M27" s="17" t="s">
        <v>8</v>
      </c>
      <c r="N27" s="18" t="s">
        <v>9</v>
      </c>
      <c r="O27" s="19" t="s">
        <v>7</v>
      </c>
      <c r="P27" s="18" t="s">
        <v>5</v>
      </c>
      <c r="Q27" s="17" t="s">
        <v>8</v>
      </c>
      <c r="R27" s="18" t="s">
        <v>9</v>
      </c>
      <c r="S27" s="19" t="s">
        <v>7</v>
      </c>
      <c r="T27" s="18" t="s">
        <v>5</v>
      </c>
      <c r="U27" s="17" t="s">
        <v>8</v>
      </c>
      <c r="V27" s="18" t="s">
        <v>9</v>
      </c>
      <c r="W27" s="19" t="s">
        <v>7</v>
      </c>
      <c r="X27" s="18" t="s">
        <v>5</v>
      </c>
      <c r="Z27" s="153"/>
      <c r="AA27" s="89"/>
      <c r="AB27" s="211"/>
      <c r="AC27" s="211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8"/>
      <c r="AQ27" s="278"/>
      <c r="AR27" s="278"/>
      <c r="AS27" s="278"/>
      <c r="AT27" s="278"/>
      <c r="AU27" s="278"/>
      <c r="AV27" s="278"/>
      <c r="AW27" s="278"/>
      <c r="AX27" s="25"/>
      <c r="AY27" s="25"/>
      <c r="AZ27" s="25"/>
      <c r="BA27" s="25"/>
    </row>
    <row r="28" spans="2:53" ht="13.5" x14ac:dyDescent="0.15">
      <c r="B28" s="84"/>
      <c r="C28" s="85"/>
      <c r="D28" s="85"/>
      <c r="E28" s="20"/>
      <c r="F28" s="21"/>
      <c r="G28" s="22" t="s">
        <v>6</v>
      </c>
      <c r="H28" s="21"/>
      <c r="I28" s="20"/>
      <c r="J28" s="21"/>
      <c r="K28" s="22" t="s">
        <v>6</v>
      </c>
      <c r="L28" s="21"/>
      <c r="M28" s="20"/>
      <c r="N28" s="21"/>
      <c r="O28" s="22" t="s">
        <v>6</v>
      </c>
      <c r="P28" s="21"/>
      <c r="Q28" s="20"/>
      <c r="R28" s="21"/>
      <c r="S28" s="22" t="s">
        <v>6</v>
      </c>
      <c r="T28" s="21"/>
      <c r="U28" s="20"/>
      <c r="V28" s="21"/>
      <c r="W28" s="22" t="s">
        <v>6</v>
      </c>
      <c r="X28" s="21"/>
      <c r="Z28" s="153"/>
      <c r="AA28" s="105"/>
      <c r="AB28" s="105"/>
      <c r="AC28" s="10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25"/>
      <c r="AY28" s="25"/>
      <c r="AZ28" s="25"/>
      <c r="BA28" s="25"/>
    </row>
    <row r="29" spans="2:53" ht="13.5" x14ac:dyDescent="0.15">
      <c r="B29" s="83" t="s">
        <v>164</v>
      </c>
      <c r="C29" s="256">
        <v>22</v>
      </c>
      <c r="D29" s="257" t="s">
        <v>165</v>
      </c>
      <c r="E29" s="258">
        <v>894</v>
      </c>
      <c r="F29" s="258">
        <v>1619</v>
      </c>
      <c r="G29" s="258">
        <v>1097</v>
      </c>
      <c r="H29" s="258">
        <v>229364</v>
      </c>
      <c r="I29" s="258">
        <v>1418</v>
      </c>
      <c r="J29" s="258">
        <v>1890</v>
      </c>
      <c r="K29" s="258">
        <v>1633</v>
      </c>
      <c r="L29" s="258">
        <v>20162</v>
      </c>
      <c r="M29" s="258">
        <v>1418</v>
      </c>
      <c r="N29" s="258">
        <v>1890</v>
      </c>
      <c r="O29" s="258">
        <v>1634</v>
      </c>
      <c r="P29" s="258">
        <v>14907</v>
      </c>
      <c r="Q29" s="258">
        <v>1418</v>
      </c>
      <c r="R29" s="258">
        <v>1995</v>
      </c>
      <c r="S29" s="258">
        <v>1668</v>
      </c>
      <c r="T29" s="258">
        <v>24672</v>
      </c>
      <c r="U29" s="258">
        <v>1260</v>
      </c>
      <c r="V29" s="258">
        <v>1785</v>
      </c>
      <c r="W29" s="258">
        <v>1524</v>
      </c>
      <c r="X29" s="242">
        <v>25546</v>
      </c>
      <c r="Z29" s="153"/>
      <c r="AA29" s="89"/>
      <c r="AB29" s="89"/>
      <c r="AC29" s="8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25"/>
      <c r="AY29" s="25"/>
      <c r="AZ29" s="25"/>
      <c r="BA29" s="25"/>
    </row>
    <row r="30" spans="2:53" ht="13.5" x14ac:dyDescent="0.15">
      <c r="B30" s="87"/>
      <c r="C30" s="88">
        <v>23</v>
      </c>
      <c r="D30" s="160"/>
      <c r="E30" s="224">
        <v>1050</v>
      </c>
      <c r="F30" s="224">
        <v>1575</v>
      </c>
      <c r="G30" s="224">
        <v>1313.652003548721</v>
      </c>
      <c r="H30" s="224">
        <v>202315.3</v>
      </c>
      <c r="I30" s="224">
        <v>1517.25</v>
      </c>
      <c r="J30" s="224">
        <v>1995</v>
      </c>
      <c r="K30" s="224">
        <v>1672.103203729419</v>
      </c>
      <c r="L30" s="224">
        <v>14756.300000000001</v>
      </c>
      <c r="M30" s="224">
        <v>1522.5</v>
      </c>
      <c r="N30" s="224">
        <v>2100</v>
      </c>
      <c r="O30" s="224">
        <v>1688.4589983543829</v>
      </c>
      <c r="P30" s="224">
        <v>8790.5</v>
      </c>
      <c r="Q30" s="224">
        <v>1522.5</v>
      </c>
      <c r="R30" s="224">
        <v>2047.5</v>
      </c>
      <c r="S30" s="224">
        <v>1760.9844286371522</v>
      </c>
      <c r="T30" s="224">
        <v>13945.499999999998</v>
      </c>
      <c r="U30" s="224">
        <v>1470</v>
      </c>
      <c r="V30" s="224">
        <v>1785</v>
      </c>
      <c r="W30" s="224">
        <v>1634.5920612147302</v>
      </c>
      <c r="X30" s="225">
        <v>12012.799999999997</v>
      </c>
      <c r="Z30" s="153"/>
      <c r="AA30" s="89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25"/>
      <c r="AY30" s="25"/>
      <c r="AZ30" s="25"/>
      <c r="BA30" s="25"/>
    </row>
    <row r="31" spans="2:53" x14ac:dyDescent="0.15">
      <c r="B31" s="87"/>
      <c r="C31" s="88">
        <v>24</v>
      </c>
      <c r="D31" s="160"/>
      <c r="E31" s="250">
        <v>682.5</v>
      </c>
      <c r="F31" s="250">
        <v>1548.75</v>
      </c>
      <c r="G31" s="250">
        <v>949.90771929955508</v>
      </c>
      <c r="H31" s="250">
        <v>309640.90000000002</v>
      </c>
      <c r="I31" s="250">
        <v>1260</v>
      </c>
      <c r="J31" s="250">
        <v>1837.5</v>
      </c>
      <c r="K31" s="250">
        <v>1453.0827010574142</v>
      </c>
      <c r="L31" s="250">
        <v>32046.799999999999</v>
      </c>
      <c r="M31" s="250">
        <v>1365</v>
      </c>
      <c r="N31" s="250">
        <v>1890</v>
      </c>
      <c r="O31" s="250">
        <v>1522.4062684028004</v>
      </c>
      <c r="P31" s="250">
        <v>29969.5</v>
      </c>
      <c r="Q31" s="250">
        <v>1365</v>
      </c>
      <c r="R31" s="250">
        <v>1995</v>
      </c>
      <c r="S31" s="250">
        <v>1518.0830868468108</v>
      </c>
      <c r="T31" s="250">
        <v>28172.499999999996</v>
      </c>
      <c r="U31" s="250">
        <v>1260</v>
      </c>
      <c r="V31" s="250">
        <v>1785</v>
      </c>
      <c r="W31" s="250">
        <v>1388.1328241035437</v>
      </c>
      <c r="X31" s="251">
        <v>46965.299999999988</v>
      </c>
      <c r="Z31" s="25"/>
      <c r="AA31" s="89"/>
      <c r="AB31" s="88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25"/>
      <c r="AY31" s="25"/>
      <c r="AZ31" s="25"/>
      <c r="BA31" s="25"/>
    </row>
    <row r="32" spans="2:53" ht="13.5" x14ac:dyDescent="0.15">
      <c r="B32" s="84"/>
      <c r="C32" s="91">
        <v>25</v>
      </c>
      <c r="D32" s="161"/>
      <c r="E32" s="228">
        <v>840</v>
      </c>
      <c r="F32" s="228">
        <v>1575</v>
      </c>
      <c r="G32" s="228">
        <v>1143.3436971709432</v>
      </c>
      <c r="H32" s="228">
        <v>247931.1</v>
      </c>
      <c r="I32" s="228">
        <v>1417.5</v>
      </c>
      <c r="J32" s="228">
        <v>1995</v>
      </c>
      <c r="K32" s="228">
        <v>1652.1735808102553</v>
      </c>
      <c r="L32" s="228">
        <v>38115.199999999997</v>
      </c>
      <c r="M32" s="229">
        <v>1417.5</v>
      </c>
      <c r="N32" s="228">
        <v>1995</v>
      </c>
      <c r="O32" s="228">
        <v>1736.4687430673864</v>
      </c>
      <c r="P32" s="228">
        <v>35591.199999999997</v>
      </c>
      <c r="Q32" s="228">
        <v>1417.5</v>
      </c>
      <c r="R32" s="228">
        <v>1995</v>
      </c>
      <c r="S32" s="228">
        <v>1755.9413953932221</v>
      </c>
      <c r="T32" s="228">
        <v>34745</v>
      </c>
      <c r="U32" s="228">
        <v>1365</v>
      </c>
      <c r="V32" s="228">
        <v>1890</v>
      </c>
      <c r="W32" s="228">
        <v>1603.0169386415041</v>
      </c>
      <c r="X32" s="229">
        <v>54252.800000000003</v>
      </c>
      <c r="Z32" s="153"/>
      <c r="AA32" s="89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25"/>
      <c r="AY32" s="25"/>
      <c r="AZ32" s="25"/>
      <c r="BA32" s="25"/>
    </row>
    <row r="33" spans="2:53" x14ac:dyDescent="0.15">
      <c r="B33" s="23"/>
      <c r="C33" s="45">
        <v>4</v>
      </c>
      <c r="D33" s="49"/>
      <c r="E33" s="90">
        <v>892.5</v>
      </c>
      <c r="F33" s="90">
        <v>1488.9</v>
      </c>
      <c r="G33" s="90">
        <v>1091.7658522541494</v>
      </c>
      <c r="H33" s="90">
        <v>32692</v>
      </c>
      <c r="I33" s="90">
        <v>1470</v>
      </c>
      <c r="J33" s="90">
        <v>1890</v>
      </c>
      <c r="K33" s="90">
        <v>1594.5952945413076</v>
      </c>
      <c r="L33" s="90">
        <v>4228.1000000000004</v>
      </c>
      <c r="M33" s="90">
        <v>1575</v>
      </c>
      <c r="N33" s="90">
        <v>1942.5</v>
      </c>
      <c r="O33" s="90">
        <v>1706.4663359714652</v>
      </c>
      <c r="P33" s="90">
        <v>3543.1</v>
      </c>
      <c r="Q33" s="90">
        <v>1575</v>
      </c>
      <c r="R33" s="90">
        <v>1995</v>
      </c>
      <c r="S33" s="90">
        <v>1742.0336472991389</v>
      </c>
      <c r="T33" s="90">
        <v>3411.2</v>
      </c>
      <c r="U33" s="90">
        <v>1417.5</v>
      </c>
      <c r="V33" s="90">
        <v>1785</v>
      </c>
      <c r="W33" s="90">
        <v>1559.4929273555501</v>
      </c>
      <c r="X33" s="160">
        <v>5547.8</v>
      </c>
      <c r="Z33" s="25"/>
      <c r="AA33" s="25"/>
      <c r="AB33" s="45"/>
      <c r="AC33" s="25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25"/>
      <c r="AY33" s="25"/>
      <c r="AZ33" s="25"/>
      <c r="BA33" s="25"/>
    </row>
    <row r="34" spans="2:53" x14ac:dyDescent="0.15">
      <c r="B34" s="23"/>
      <c r="C34" s="45">
        <v>5</v>
      </c>
      <c r="D34" s="49"/>
      <c r="E34" s="90">
        <v>966</v>
      </c>
      <c r="F34" s="90">
        <v>1575</v>
      </c>
      <c r="G34" s="90">
        <v>1138.5282611581101</v>
      </c>
      <c r="H34" s="90">
        <v>18729.099999999999</v>
      </c>
      <c r="I34" s="90">
        <v>1575</v>
      </c>
      <c r="J34" s="90">
        <v>1890</v>
      </c>
      <c r="K34" s="90">
        <v>1655.1883771290552</v>
      </c>
      <c r="L34" s="90">
        <v>3724.3</v>
      </c>
      <c r="M34" s="90">
        <v>1575</v>
      </c>
      <c r="N34" s="90">
        <v>1942.5</v>
      </c>
      <c r="O34" s="90">
        <v>1731.7773668357031</v>
      </c>
      <c r="P34" s="90">
        <v>3237.2</v>
      </c>
      <c r="Q34" s="90">
        <v>1575</v>
      </c>
      <c r="R34" s="90">
        <v>1995</v>
      </c>
      <c r="S34" s="90">
        <v>1761.7848740428369</v>
      </c>
      <c r="T34" s="90">
        <v>3479.3</v>
      </c>
      <c r="U34" s="90">
        <v>1470</v>
      </c>
      <c r="V34" s="90">
        <v>1785</v>
      </c>
      <c r="W34" s="90">
        <v>1676.2249568221075</v>
      </c>
      <c r="X34" s="160">
        <v>4720.6000000000004</v>
      </c>
      <c r="Z34" s="25"/>
      <c r="AA34" s="25"/>
      <c r="AB34" s="45"/>
      <c r="AC34" s="25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25"/>
      <c r="AY34" s="25"/>
      <c r="AZ34" s="25"/>
      <c r="BA34" s="25"/>
    </row>
    <row r="35" spans="2:53" x14ac:dyDescent="0.15">
      <c r="B35" s="23"/>
      <c r="C35" s="45">
        <v>6</v>
      </c>
      <c r="D35" s="49"/>
      <c r="E35" s="90">
        <v>945</v>
      </c>
      <c r="F35" s="90">
        <v>1457.4</v>
      </c>
      <c r="G35" s="90">
        <v>1118.27847399129</v>
      </c>
      <c r="H35" s="90">
        <v>17449.5</v>
      </c>
      <c r="I35" s="90">
        <v>1575</v>
      </c>
      <c r="J35" s="90">
        <v>1890</v>
      </c>
      <c r="K35" s="90">
        <v>1634.5898325928285</v>
      </c>
      <c r="L35" s="90">
        <v>3265.2</v>
      </c>
      <c r="M35" s="90">
        <v>1680</v>
      </c>
      <c r="N35" s="90">
        <v>1890</v>
      </c>
      <c r="O35" s="90">
        <v>1752.6483391648123</v>
      </c>
      <c r="P35" s="90">
        <v>3310.2</v>
      </c>
      <c r="Q35" s="90">
        <v>1680</v>
      </c>
      <c r="R35" s="90">
        <v>1995</v>
      </c>
      <c r="S35" s="160">
        <v>1781.3750567536879</v>
      </c>
      <c r="T35" s="90">
        <v>3071.6</v>
      </c>
      <c r="U35" s="90">
        <v>1470</v>
      </c>
      <c r="V35" s="90">
        <v>1785</v>
      </c>
      <c r="W35" s="90">
        <v>1633.6766454352439</v>
      </c>
      <c r="X35" s="160">
        <v>3149.1</v>
      </c>
      <c r="Z35" s="25"/>
      <c r="AA35" s="25"/>
      <c r="AB35" s="45"/>
      <c r="AC35" s="25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25"/>
      <c r="AY35" s="25"/>
      <c r="AZ35" s="25"/>
      <c r="BA35" s="25"/>
    </row>
    <row r="36" spans="2:53" x14ac:dyDescent="0.15">
      <c r="B36" s="23"/>
      <c r="C36" s="45">
        <v>7</v>
      </c>
      <c r="D36" s="49"/>
      <c r="E36" s="90">
        <v>1155</v>
      </c>
      <c r="F36" s="90">
        <v>1470</v>
      </c>
      <c r="G36" s="90">
        <v>1223.4180340801515</v>
      </c>
      <c r="H36" s="90">
        <v>15712.4</v>
      </c>
      <c r="I36" s="90">
        <v>1627.5</v>
      </c>
      <c r="J36" s="90">
        <v>1942.5</v>
      </c>
      <c r="K36" s="90">
        <v>1754.6818465377416</v>
      </c>
      <c r="L36" s="90">
        <v>4487.3999999999996</v>
      </c>
      <c r="M36" s="90">
        <v>1659</v>
      </c>
      <c r="N36" s="90">
        <v>1995</v>
      </c>
      <c r="O36" s="90">
        <v>1787.740429163619</v>
      </c>
      <c r="P36" s="90">
        <v>4030.1</v>
      </c>
      <c r="Q36" s="90">
        <v>1659</v>
      </c>
      <c r="R36" s="90">
        <v>1995</v>
      </c>
      <c r="S36" s="90">
        <v>1799.4971115537844</v>
      </c>
      <c r="T36" s="90">
        <v>3376.3</v>
      </c>
      <c r="U36" s="90">
        <v>1554</v>
      </c>
      <c r="V36" s="90">
        <v>1785</v>
      </c>
      <c r="W36" s="90">
        <v>1639.9255956432951</v>
      </c>
      <c r="X36" s="160">
        <v>4408.5</v>
      </c>
      <c r="Z36" s="25"/>
      <c r="AA36" s="25"/>
      <c r="AB36" s="45"/>
      <c r="AC36" s="25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25"/>
      <c r="AY36" s="25"/>
      <c r="AZ36" s="25"/>
      <c r="BA36" s="25"/>
    </row>
    <row r="37" spans="2:53" x14ac:dyDescent="0.15">
      <c r="B37" s="23"/>
      <c r="C37" s="45">
        <v>8</v>
      </c>
      <c r="D37" s="49"/>
      <c r="E37" s="90">
        <v>1207.5</v>
      </c>
      <c r="F37" s="90">
        <v>1479.45</v>
      </c>
      <c r="G37" s="90">
        <v>1289.4410227904407</v>
      </c>
      <c r="H37" s="90">
        <v>12433.2</v>
      </c>
      <c r="I37" s="90">
        <v>1575</v>
      </c>
      <c r="J37" s="90">
        <v>1890</v>
      </c>
      <c r="K37" s="90">
        <v>1691.2665096754379</v>
      </c>
      <c r="L37" s="90">
        <v>3324.9</v>
      </c>
      <c r="M37" s="90">
        <v>1575</v>
      </c>
      <c r="N37" s="90">
        <v>1942.5</v>
      </c>
      <c r="O37" s="90">
        <v>1749.0784440227703</v>
      </c>
      <c r="P37" s="90">
        <v>3739.3</v>
      </c>
      <c r="Q37" s="90">
        <v>1575</v>
      </c>
      <c r="R37" s="90">
        <v>1995</v>
      </c>
      <c r="S37" s="90">
        <v>1779.629463708809</v>
      </c>
      <c r="T37" s="90">
        <v>2615.1</v>
      </c>
      <c r="U37" s="90">
        <v>1470</v>
      </c>
      <c r="V37" s="90">
        <v>1785</v>
      </c>
      <c r="W37" s="90">
        <v>1625.4885057471267</v>
      </c>
      <c r="X37" s="160">
        <v>4738.3999999999996</v>
      </c>
      <c r="Z37" s="25"/>
      <c r="AA37" s="25"/>
      <c r="AB37" s="45"/>
      <c r="AC37" s="25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25"/>
      <c r="AY37" s="25"/>
      <c r="AZ37" s="25"/>
      <c r="BA37" s="25"/>
    </row>
    <row r="38" spans="2:53" x14ac:dyDescent="0.15">
      <c r="B38" s="23"/>
      <c r="C38" s="45">
        <v>9</v>
      </c>
      <c r="D38" s="49"/>
      <c r="E38" s="90">
        <v>1155</v>
      </c>
      <c r="F38" s="90">
        <v>1491</v>
      </c>
      <c r="G38" s="90">
        <v>1259.9261493244439</v>
      </c>
      <c r="H38" s="90">
        <v>11011.4</v>
      </c>
      <c r="I38" s="90">
        <v>1575</v>
      </c>
      <c r="J38" s="90">
        <v>1942.5</v>
      </c>
      <c r="K38" s="90">
        <v>1702.6516316963268</v>
      </c>
      <c r="L38" s="90">
        <v>3568.6</v>
      </c>
      <c r="M38" s="90">
        <v>1575</v>
      </c>
      <c r="N38" s="90">
        <v>1995</v>
      </c>
      <c r="O38" s="90">
        <v>1768.9769426005466</v>
      </c>
      <c r="P38" s="90">
        <v>3906.7</v>
      </c>
      <c r="Q38" s="90">
        <v>1575</v>
      </c>
      <c r="R38" s="90">
        <v>1995</v>
      </c>
      <c r="S38" s="90">
        <v>1801.9495063225365</v>
      </c>
      <c r="T38" s="90">
        <v>2673.1</v>
      </c>
      <c r="U38" s="90">
        <v>1470</v>
      </c>
      <c r="V38" s="90">
        <v>1785</v>
      </c>
      <c r="W38" s="90">
        <v>1637.6424840394666</v>
      </c>
      <c r="X38" s="160">
        <v>6908.4</v>
      </c>
      <c r="Z38" s="25"/>
      <c r="AA38" s="25"/>
      <c r="AB38" s="45"/>
      <c r="AC38" s="25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25"/>
      <c r="AY38" s="25"/>
      <c r="AZ38" s="25"/>
      <c r="BA38" s="25"/>
    </row>
    <row r="39" spans="2:53" x14ac:dyDescent="0.15">
      <c r="B39" s="23"/>
      <c r="C39" s="45">
        <v>10</v>
      </c>
      <c r="D39" s="49"/>
      <c r="E39" s="178">
        <v>0</v>
      </c>
      <c r="F39" s="178">
        <v>0</v>
      </c>
      <c r="G39" s="178">
        <v>0</v>
      </c>
      <c r="H39" s="178">
        <v>0</v>
      </c>
      <c r="I39" s="178">
        <v>0</v>
      </c>
      <c r="J39" s="178">
        <v>0</v>
      </c>
      <c r="K39" s="178">
        <v>0</v>
      </c>
      <c r="L39" s="178">
        <v>0</v>
      </c>
      <c r="M39" s="178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0</v>
      </c>
      <c r="S39" s="178">
        <v>0</v>
      </c>
      <c r="T39" s="178">
        <v>0</v>
      </c>
      <c r="U39" s="178">
        <v>0</v>
      </c>
      <c r="V39" s="178">
        <v>0</v>
      </c>
      <c r="W39" s="178">
        <v>0</v>
      </c>
      <c r="X39" s="183">
        <v>0</v>
      </c>
      <c r="Z39" s="25"/>
      <c r="AA39" s="25"/>
      <c r="AB39" s="45"/>
      <c r="AC39" s="25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25"/>
      <c r="AY39" s="25"/>
      <c r="AZ39" s="25"/>
      <c r="BA39" s="25"/>
    </row>
    <row r="40" spans="2:53" x14ac:dyDescent="0.15">
      <c r="B40" s="23"/>
      <c r="C40" s="45">
        <v>11</v>
      </c>
      <c r="D40" s="49"/>
      <c r="E40" s="157">
        <v>1050</v>
      </c>
      <c r="F40" s="157">
        <v>1470</v>
      </c>
      <c r="G40" s="157">
        <v>1181.325987380229</v>
      </c>
      <c r="H40" s="157">
        <v>13946.8</v>
      </c>
      <c r="I40" s="157">
        <v>1680</v>
      </c>
      <c r="J40" s="157">
        <v>1995</v>
      </c>
      <c r="K40" s="157">
        <v>1787.1668496158065</v>
      </c>
      <c r="L40" s="157">
        <v>3883.2</v>
      </c>
      <c r="M40" s="157">
        <v>1680</v>
      </c>
      <c r="N40" s="157">
        <v>1995</v>
      </c>
      <c r="O40" s="157">
        <v>1837.2639558524552</v>
      </c>
      <c r="P40" s="157">
        <v>2918.6</v>
      </c>
      <c r="Q40" s="157">
        <v>1680</v>
      </c>
      <c r="R40" s="157">
        <v>1995</v>
      </c>
      <c r="S40" s="157">
        <v>1848.0000000000005</v>
      </c>
      <c r="T40" s="157">
        <v>3468.7</v>
      </c>
      <c r="U40" s="157">
        <v>1627.5</v>
      </c>
      <c r="V40" s="157">
        <v>1890</v>
      </c>
      <c r="W40" s="157">
        <v>1713.2453715948166</v>
      </c>
      <c r="X40" s="170">
        <v>6450.6</v>
      </c>
      <c r="Z40" s="25"/>
      <c r="AA40" s="25"/>
      <c r="AB40" s="45"/>
      <c r="AC40" s="25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25"/>
      <c r="AY40" s="25"/>
      <c r="AZ40" s="25"/>
      <c r="BA40" s="25"/>
    </row>
    <row r="41" spans="2:53" x14ac:dyDescent="0.15">
      <c r="B41" s="23"/>
      <c r="C41" s="45">
        <v>12</v>
      </c>
      <c r="D41" s="49"/>
      <c r="E41" s="157">
        <v>1050</v>
      </c>
      <c r="F41" s="157">
        <v>1563.45</v>
      </c>
      <c r="G41" s="157">
        <v>1130.3031992809117</v>
      </c>
      <c r="H41" s="157">
        <v>19734.7</v>
      </c>
      <c r="I41" s="157">
        <v>1680</v>
      </c>
      <c r="J41" s="157">
        <v>1995</v>
      </c>
      <c r="K41" s="157">
        <v>1765.5424245061358</v>
      </c>
      <c r="L41" s="157">
        <v>3222.7</v>
      </c>
      <c r="M41" s="157">
        <v>1680</v>
      </c>
      <c r="N41" s="157">
        <v>1995</v>
      </c>
      <c r="O41" s="157">
        <v>1852.1185952177632</v>
      </c>
      <c r="P41" s="157">
        <v>4311.8</v>
      </c>
      <c r="Q41" s="157">
        <v>1680</v>
      </c>
      <c r="R41" s="157">
        <v>1995</v>
      </c>
      <c r="S41" s="157">
        <v>1834.5455916161575</v>
      </c>
      <c r="T41" s="157">
        <v>4349.2</v>
      </c>
      <c r="U41" s="157">
        <v>1627.5</v>
      </c>
      <c r="V41" s="157">
        <v>1890</v>
      </c>
      <c r="W41" s="157">
        <v>1717.1904680120224</v>
      </c>
      <c r="X41" s="170">
        <v>6083.4</v>
      </c>
      <c r="Z41" s="25"/>
      <c r="AA41" s="25"/>
      <c r="AB41" s="45"/>
      <c r="AC41" s="25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25"/>
      <c r="AY41" s="25"/>
      <c r="AZ41" s="25"/>
      <c r="BA41" s="25"/>
    </row>
    <row r="42" spans="2:53" x14ac:dyDescent="0.15">
      <c r="B42" s="23" t="s">
        <v>173</v>
      </c>
      <c r="C42" s="45">
        <v>1</v>
      </c>
      <c r="D42" s="49" t="s">
        <v>159</v>
      </c>
      <c r="E42" s="157">
        <v>1102.5</v>
      </c>
      <c r="F42" s="157">
        <v>1365</v>
      </c>
      <c r="G42" s="157">
        <v>1182.7100486716688</v>
      </c>
      <c r="H42" s="157">
        <v>25889.599999999999</v>
      </c>
      <c r="I42" s="157">
        <v>1627.5</v>
      </c>
      <c r="J42" s="157">
        <v>1995</v>
      </c>
      <c r="K42" s="157">
        <v>1776.4527296937422</v>
      </c>
      <c r="L42" s="157">
        <v>2421</v>
      </c>
      <c r="M42" s="157">
        <v>1627.5</v>
      </c>
      <c r="N42" s="157">
        <v>1995</v>
      </c>
      <c r="O42" s="157">
        <v>1828.8561557788944</v>
      </c>
      <c r="P42" s="157">
        <v>3671.7</v>
      </c>
      <c r="Q42" s="157">
        <v>1627.5</v>
      </c>
      <c r="R42" s="157">
        <v>1995</v>
      </c>
      <c r="S42" s="157">
        <v>1829.1013179571657</v>
      </c>
      <c r="T42" s="157">
        <v>2935</v>
      </c>
      <c r="U42" s="157">
        <v>1627.5</v>
      </c>
      <c r="V42" s="157">
        <v>1890</v>
      </c>
      <c r="W42" s="157">
        <v>1735.0729876160985</v>
      </c>
      <c r="X42" s="170">
        <v>5912.1</v>
      </c>
      <c r="Z42" s="25"/>
      <c r="AA42" s="25"/>
      <c r="AB42" s="45"/>
      <c r="AC42" s="25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25"/>
      <c r="AY42" s="25"/>
      <c r="AZ42" s="25"/>
      <c r="BA42" s="25"/>
    </row>
    <row r="43" spans="2:53" x14ac:dyDescent="0.15">
      <c r="B43" s="23"/>
      <c r="C43" s="45">
        <v>2</v>
      </c>
      <c r="D43" s="49"/>
      <c r="E43" s="157">
        <v>1102.5</v>
      </c>
      <c r="F43" s="157">
        <v>1507.8</v>
      </c>
      <c r="G43" s="157">
        <v>1218.4254471731754</v>
      </c>
      <c r="H43" s="157">
        <v>29355.200000000001</v>
      </c>
      <c r="I43" s="157">
        <v>1627.5</v>
      </c>
      <c r="J43" s="157">
        <v>1995</v>
      </c>
      <c r="K43" s="157">
        <v>1812.6363896301948</v>
      </c>
      <c r="L43" s="157">
        <v>3744.6</v>
      </c>
      <c r="M43" s="157">
        <v>1627.5</v>
      </c>
      <c r="N43" s="157">
        <v>1995</v>
      </c>
      <c r="O43" s="157">
        <v>1834.2546973943729</v>
      </c>
      <c r="P43" s="157">
        <v>3494.2</v>
      </c>
      <c r="Q43" s="157">
        <v>1627.5</v>
      </c>
      <c r="R43" s="157">
        <v>1995</v>
      </c>
      <c r="S43" s="157">
        <v>1840.2696596644387</v>
      </c>
      <c r="T43" s="157">
        <v>3381.5</v>
      </c>
      <c r="U43" s="157">
        <v>1627.5</v>
      </c>
      <c r="V43" s="157">
        <v>1890</v>
      </c>
      <c r="W43" s="157">
        <v>1715.2661713286711</v>
      </c>
      <c r="X43" s="170">
        <v>5403.1</v>
      </c>
      <c r="Z43" s="25"/>
      <c r="AA43" s="25"/>
      <c r="AB43" s="45"/>
      <c r="AC43" s="25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25"/>
      <c r="AY43" s="25"/>
      <c r="AZ43" s="25"/>
      <c r="BA43" s="25"/>
    </row>
    <row r="44" spans="2:53" x14ac:dyDescent="0.15">
      <c r="B44" s="23"/>
      <c r="C44" s="45">
        <v>3</v>
      </c>
      <c r="D44" s="49"/>
      <c r="E44" s="157">
        <v>1050</v>
      </c>
      <c r="F44" s="157">
        <v>1417.5</v>
      </c>
      <c r="G44" s="157">
        <v>1177.1531286166191</v>
      </c>
      <c r="H44" s="157">
        <v>20024.5</v>
      </c>
      <c r="I44" s="157">
        <v>1627.5</v>
      </c>
      <c r="J44" s="157">
        <v>1890</v>
      </c>
      <c r="K44" s="157">
        <v>1731.8963395140663</v>
      </c>
      <c r="L44" s="157">
        <v>2951.7</v>
      </c>
      <c r="M44" s="157">
        <v>1627.5</v>
      </c>
      <c r="N44" s="157">
        <v>1995</v>
      </c>
      <c r="O44" s="157">
        <v>1802.4398922784867</v>
      </c>
      <c r="P44" s="157">
        <v>2996.1</v>
      </c>
      <c r="Q44" s="157">
        <v>1627.5</v>
      </c>
      <c r="R44" s="157">
        <v>1995</v>
      </c>
      <c r="S44" s="157">
        <v>1828.808403505758</v>
      </c>
      <c r="T44" s="157">
        <v>3409.2</v>
      </c>
      <c r="U44" s="157">
        <v>1627.5</v>
      </c>
      <c r="V44" s="157">
        <v>1890</v>
      </c>
      <c r="W44" s="157">
        <v>1697.6086254160957</v>
      </c>
      <c r="X44" s="170">
        <v>5944</v>
      </c>
      <c r="Z44" s="25"/>
      <c r="AA44" s="25"/>
      <c r="AB44" s="45"/>
      <c r="AC44" s="25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25"/>
      <c r="AY44" s="25"/>
      <c r="AZ44" s="25"/>
      <c r="BA44" s="25"/>
    </row>
    <row r="45" spans="2:53" x14ac:dyDescent="0.15">
      <c r="B45" s="26"/>
      <c r="C45" s="22">
        <v>4</v>
      </c>
      <c r="D45" s="50"/>
      <c r="E45" s="180">
        <v>0</v>
      </c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0</v>
      </c>
      <c r="M45" s="180">
        <v>0</v>
      </c>
      <c r="N45" s="180">
        <v>0</v>
      </c>
      <c r="O45" s="180">
        <v>0</v>
      </c>
      <c r="P45" s="180">
        <v>0</v>
      </c>
      <c r="Q45" s="180">
        <v>0</v>
      </c>
      <c r="R45" s="180">
        <v>0</v>
      </c>
      <c r="S45" s="180">
        <v>0</v>
      </c>
      <c r="T45" s="180">
        <v>0</v>
      </c>
      <c r="U45" s="244">
        <v>0</v>
      </c>
      <c r="V45" s="179">
        <v>0</v>
      </c>
      <c r="W45" s="180">
        <v>0</v>
      </c>
      <c r="X45" s="179">
        <v>0</v>
      </c>
      <c r="Z45" s="25"/>
      <c r="AA45" s="25"/>
      <c r="AB45" s="45"/>
      <c r="AC45" s="25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25"/>
      <c r="AY45" s="25"/>
      <c r="AZ45" s="25"/>
      <c r="BA45" s="25"/>
    </row>
    <row r="46" spans="2:53" ht="8.25" customHeight="1" x14ac:dyDescent="0.15"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</row>
    <row r="47" spans="2:53" x14ac:dyDescent="0.15">
      <c r="B47" s="47" t="s">
        <v>70</v>
      </c>
      <c r="C47" s="46" t="s">
        <v>80</v>
      </c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</row>
    <row r="48" spans="2:53" x14ac:dyDescent="0.15">
      <c r="B48" s="55">
        <v>2</v>
      </c>
      <c r="C48" s="46" t="s">
        <v>72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</row>
    <row r="49" spans="8:53" x14ac:dyDescent="0.15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</row>
    <row r="50" spans="8:53" x14ac:dyDescent="0.15"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</row>
    <row r="51" spans="8:53" ht="13.5" x14ac:dyDescent="0.15"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</row>
    <row r="52" spans="8:53" ht="13.5" x14ac:dyDescent="0.15"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</row>
    <row r="53" spans="8:53" ht="13.5" x14ac:dyDescent="0.15"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</row>
    <row r="54" spans="8:53" ht="13.5" x14ac:dyDescent="0.15"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</row>
    <row r="55" spans="8:53" x14ac:dyDescent="0.15"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</row>
    <row r="56" spans="8:53" x14ac:dyDescent="0.15"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</row>
    <row r="57" spans="8:53" x14ac:dyDescent="0.15"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</row>
    <row r="58" spans="8:53" x14ac:dyDescent="0.15"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</row>
  </sheetData>
  <mergeCells count="20"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  <mergeCell ref="AP27:AS27"/>
    <mergeCell ref="AT27:AW27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X36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.125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1" spans="2:50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81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ht="11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</row>
    <row r="5" spans="2:50" ht="6" customHeight="1" x14ac:dyDescent="0.15">
      <c r="B5" s="28"/>
      <c r="C5" s="28"/>
      <c r="D5" s="28"/>
      <c r="E5" s="28"/>
      <c r="F5" s="28"/>
      <c r="G5" s="28"/>
      <c r="H5" s="28"/>
      <c r="I5" s="28"/>
      <c r="J5" s="25"/>
      <c r="Q5" s="28"/>
      <c r="R5" s="28"/>
      <c r="S5" s="28"/>
      <c r="T5" s="28"/>
      <c r="U5" s="28"/>
      <c r="V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3.5" customHeight="1" x14ac:dyDescent="0.15">
      <c r="B6" s="83"/>
      <c r="C6" s="126" t="s">
        <v>0</v>
      </c>
      <c r="D6" s="127"/>
      <c r="E6" s="279" t="s">
        <v>74</v>
      </c>
      <c r="F6" s="280"/>
      <c r="G6" s="280"/>
      <c r="H6" s="281"/>
      <c r="I6" s="279" t="s">
        <v>75</v>
      </c>
      <c r="J6" s="280"/>
      <c r="K6" s="280"/>
      <c r="L6" s="281"/>
      <c r="M6" s="279" t="s">
        <v>76</v>
      </c>
      <c r="N6" s="280"/>
      <c r="O6" s="280"/>
      <c r="P6" s="281"/>
      <c r="Q6" s="279" t="s">
        <v>77</v>
      </c>
      <c r="R6" s="280"/>
      <c r="S6" s="280"/>
      <c r="T6" s="281"/>
      <c r="U6" s="279" t="s">
        <v>78</v>
      </c>
      <c r="V6" s="280"/>
      <c r="W6" s="280"/>
      <c r="X6" s="281"/>
      <c r="Z6" s="25"/>
      <c r="AA6" s="89"/>
      <c r="AB6" s="211"/>
      <c r="AC6" s="211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5"/>
    </row>
    <row r="7" spans="2:50" x14ac:dyDescent="0.15"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25"/>
    </row>
    <row r="8" spans="2:50" x14ac:dyDescent="0.15"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25"/>
    </row>
    <row r="9" spans="2:50" s="86" customFormat="1" ht="14.1" customHeight="1" x14ac:dyDescent="0.15">
      <c r="B9" s="83" t="s">
        <v>164</v>
      </c>
      <c r="C9" s="256">
        <v>22</v>
      </c>
      <c r="D9" s="257" t="s">
        <v>165</v>
      </c>
      <c r="E9" s="258">
        <v>851</v>
      </c>
      <c r="F9" s="258">
        <v>1155</v>
      </c>
      <c r="G9" s="242">
        <v>973</v>
      </c>
      <c r="H9" s="258">
        <v>44488</v>
      </c>
      <c r="I9" s="258">
        <v>1365</v>
      </c>
      <c r="J9" s="258">
        <v>1680</v>
      </c>
      <c r="K9" s="258">
        <v>1625</v>
      </c>
      <c r="L9" s="258">
        <v>88076</v>
      </c>
      <c r="M9" s="258">
        <v>1628</v>
      </c>
      <c r="N9" s="258">
        <v>2489</v>
      </c>
      <c r="O9" s="258">
        <v>2024</v>
      </c>
      <c r="P9" s="258">
        <v>262864</v>
      </c>
      <c r="Q9" s="259" t="s">
        <v>60</v>
      </c>
      <c r="R9" s="259" t="s">
        <v>60</v>
      </c>
      <c r="S9" s="259" t="s">
        <v>60</v>
      </c>
      <c r="T9" s="258">
        <v>31192</v>
      </c>
      <c r="U9" s="259" t="s">
        <v>60</v>
      </c>
      <c r="V9" s="259" t="s">
        <v>60</v>
      </c>
      <c r="W9" s="259" t="s">
        <v>60</v>
      </c>
      <c r="X9" s="242">
        <v>28626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8"/>
      <c r="AQ9" s="88"/>
      <c r="AR9" s="88"/>
      <c r="AS9" s="89"/>
      <c r="AT9" s="88"/>
      <c r="AU9" s="88"/>
      <c r="AV9" s="88"/>
      <c r="AW9" s="89"/>
      <c r="AX9" s="89"/>
    </row>
    <row r="10" spans="2:50" s="86" customFormat="1" ht="14.1" customHeight="1" x14ac:dyDescent="0.15">
      <c r="B10" s="87"/>
      <c r="C10" s="88">
        <v>23</v>
      </c>
      <c r="D10" s="160"/>
      <c r="E10" s="224">
        <v>801.05</v>
      </c>
      <c r="F10" s="224">
        <v>1101.05</v>
      </c>
      <c r="G10" s="225">
        <v>917.37409472850368</v>
      </c>
      <c r="H10" s="224">
        <v>33747.700000000004</v>
      </c>
      <c r="I10" s="224">
        <v>1451.05</v>
      </c>
      <c r="J10" s="224">
        <v>1833.05</v>
      </c>
      <c r="K10" s="224">
        <v>1596.3266890657069</v>
      </c>
      <c r="L10" s="224">
        <v>69353.5</v>
      </c>
      <c r="M10" s="224">
        <v>1851.05</v>
      </c>
      <c r="N10" s="224">
        <v>2381.0500000000002</v>
      </c>
      <c r="O10" s="224">
        <v>2034.8320123334265</v>
      </c>
      <c r="P10" s="224">
        <v>142385.29999999999</v>
      </c>
      <c r="Q10" s="231" t="s">
        <v>60</v>
      </c>
      <c r="R10" s="231" t="s">
        <v>60</v>
      </c>
      <c r="S10" s="231" t="s">
        <v>60</v>
      </c>
      <c r="T10" s="224">
        <v>12790.100000000002</v>
      </c>
      <c r="U10" s="231" t="s">
        <v>60</v>
      </c>
      <c r="V10" s="231" t="s">
        <v>60</v>
      </c>
      <c r="W10" s="231" t="s">
        <v>60</v>
      </c>
      <c r="X10" s="225">
        <v>20184.3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8"/>
      <c r="AQ10" s="88"/>
      <c r="AR10" s="88"/>
      <c r="AS10" s="89"/>
      <c r="AT10" s="88"/>
      <c r="AU10" s="88"/>
      <c r="AV10" s="88"/>
      <c r="AW10" s="89"/>
      <c r="AX10" s="89"/>
    </row>
    <row r="11" spans="2:50" s="86" customFormat="1" ht="14.1" customHeight="1" x14ac:dyDescent="0.15">
      <c r="B11" s="87"/>
      <c r="C11" s="88">
        <v>24</v>
      </c>
      <c r="D11" s="160"/>
      <c r="E11" s="250">
        <v>735</v>
      </c>
      <c r="F11" s="250">
        <v>1155</v>
      </c>
      <c r="G11" s="250">
        <v>891.1348962559407</v>
      </c>
      <c r="H11" s="250">
        <v>44738</v>
      </c>
      <c r="I11" s="250">
        <v>1312.5</v>
      </c>
      <c r="J11" s="250">
        <v>1941.45</v>
      </c>
      <c r="K11" s="250">
        <v>1651.9802332652687</v>
      </c>
      <c r="L11" s="250">
        <v>65396.099999999991</v>
      </c>
      <c r="M11" s="250">
        <v>1680</v>
      </c>
      <c r="N11" s="250">
        <v>2415</v>
      </c>
      <c r="O11" s="250">
        <v>1947.5306450656626</v>
      </c>
      <c r="P11" s="250">
        <v>71614.799999999988</v>
      </c>
      <c r="Q11" s="233" t="s">
        <v>60</v>
      </c>
      <c r="R11" s="233" t="s">
        <v>60</v>
      </c>
      <c r="S11" s="233" t="s">
        <v>60</v>
      </c>
      <c r="T11" s="250">
        <v>26995.3</v>
      </c>
      <c r="U11" s="233" t="s">
        <v>60</v>
      </c>
      <c r="V11" s="233" t="s">
        <v>60</v>
      </c>
      <c r="W11" s="233" t="s">
        <v>60</v>
      </c>
      <c r="X11" s="251">
        <v>34903.699999999997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8"/>
      <c r="AQ11" s="88"/>
      <c r="AR11" s="88"/>
      <c r="AS11" s="89"/>
      <c r="AT11" s="88"/>
      <c r="AU11" s="88"/>
      <c r="AV11" s="88"/>
      <c r="AW11" s="89"/>
      <c r="AX11" s="89"/>
    </row>
    <row r="12" spans="2:50" s="86" customFormat="1" ht="14.1" customHeight="1" x14ac:dyDescent="0.15">
      <c r="B12" s="84"/>
      <c r="C12" s="91">
        <v>25</v>
      </c>
      <c r="D12" s="161"/>
      <c r="E12" s="156">
        <v>840</v>
      </c>
      <c r="F12" s="156">
        <v>1328.25</v>
      </c>
      <c r="G12" s="156">
        <v>1018.5708810842129</v>
      </c>
      <c r="H12" s="156">
        <v>54860.599999999991</v>
      </c>
      <c r="I12" s="156">
        <v>1365</v>
      </c>
      <c r="J12" s="156">
        <v>2071.65</v>
      </c>
      <c r="K12" s="156">
        <v>1798.6077785102177</v>
      </c>
      <c r="L12" s="156">
        <v>17701.7</v>
      </c>
      <c r="M12" s="156">
        <v>1785</v>
      </c>
      <c r="N12" s="156">
        <v>2572.5</v>
      </c>
      <c r="O12" s="156">
        <v>2149.1823562779459</v>
      </c>
      <c r="P12" s="156">
        <v>140705.59999999998</v>
      </c>
      <c r="Q12" s="180">
        <v>0</v>
      </c>
      <c r="R12" s="180">
        <v>0</v>
      </c>
      <c r="S12" s="180">
        <v>0</v>
      </c>
      <c r="T12" s="156">
        <v>25818.5</v>
      </c>
      <c r="U12" s="179">
        <v>0</v>
      </c>
      <c r="V12" s="180">
        <v>0</v>
      </c>
      <c r="W12" s="180">
        <v>0</v>
      </c>
      <c r="X12" s="167">
        <v>39706.400000000009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7"/>
      <c r="AQ12" s="217"/>
      <c r="AR12" s="217"/>
      <c r="AS12" s="214"/>
      <c r="AT12" s="217"/>
      <c r="AU12" s="217"/>
      <c r="AV12" s="217"/>
      <c r="AW12" s="214"/>
      <c r="AX12" s="89"/>
    </row>
    <row r="13" spans="2:50" s="86" customFormat="1" ht="13.5" customHeight="1" x14ac:dyDescent="0.15">
      <c r="B13" s="23"/>
      <c r="C13" s="45">
        <v>4</v>
      </c>
      <c r="D13" s="49"/>
      <c r="E13" s="90">
        <v>945</v>
      </c>
      <c r="F13" s="90">
        <v>1207.5</v>
      </c>
      <c r="G13" s="90">
        <v>1026.1372567999224</v>
      </c>
      <c r="H13" s="90">
        <v>5503</v>
      </c>
      <c r="I13" s="90">
        <v>1470</v>
      </c>
      <c r="J13" s="90">
        <v>1942.5</v>
      </c>
      <c r="K13" s="90">
        <v>1664.096951524238</v>
      </c>
      <c r="L13" s="90">
        <v>1628.4</v>
      </c>
      <c r="M13" s="178">
        <v>1785</v>
      </c>
      <c r="N13" s="178">
        <v>2362.5</v>
      </c>
      <c r="O13" s="178">
        <v>2115.5856559051908</v>
      </c>
      <c r="P13" s="90">
        <v>16106.8</v>
      </c>
      <c r="Q13" s="178">
        <v>0</v>
      </c>
      <c r="R13" s="178">
        <v>0</v>
      </c>
      <c r="S13" s="178">
        <v>0</v>
      </c>
      <c r="T13" s="157">
        <v>2824.9</v>
      </c>
      <c r="U13" s="178">
        <v>0</v>
      </c>
      <c r="V13" s="178">
        <v>0</v>
      </c>
      <c r="W13" s="178">
        <v>0</v>
      </c>
      <c r="X13" s="170">
        <v>3884.8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204"/>
      <c r="AQ13" s="204"/>
      <c r="AR13" s="204"/>
      <c r="AS13" s="89"/>
      <c r="AT13" s="204"/>
      <c r="AU13" s="204"/>
      <c r="AV13" s="204"/>
      <c r="AW13" s="89"/>
      <c r="AX13" s="89"/>
    </row>
    <row r="14" spans="2:50" s="86" customFormat="1" ht="13.5" customHeight="1" x14ac:dyDescent="0.15">
      <c r="B14" s="23"/>
      <c r="C14" s="45">
        <v>5</v>
      </c>
      <c r="D14" s="49"/>
      <c r="E14" s="90">
        <v>945</v>
      </c>
      <c r="F14" s="90">
        <v>1155</v>
      </c>
      <c r="G14" s="90">
        <v>999.7281167108755</v>
      </c>
      <c r="H14" s="90">
        <v>3809.2</v>
      </c>
      <c r="I14" s="90">
        <v>1699.95</v>
      </c>
      <c r="J14" s="90">
        <v>1699.95</v>
      </c>
      <c r="K14" s="90">
        <v>1700.2667429879796</v>
      </c>
      <c r="L14" s="90">
        <v>1298.5999999999999</v>
      </c>
      <c r="M14" s="178">
        <v>1890</v>
      </c>
      <c r="N14" s="178">
        <v>2310</v>
      </c>
      <c r="O14" s="178">
        <v>1974.6778461870817</v>
      </c>
      <c r="P14" s="90">
        <v>17255.400000000001</v>
      </c>
      <c r="Q14" s="178">
        <v>0</v>
      </c>
      <c r="R14" s="178">
        <v>0</v>
      </c>
      <c r="S14" s="178">
        <v>0</v>
      </c>
      <c r="T14" s="157">
        <v>2765.5</v>
      </c>
      <c r="U14" s="178">
        <v>0</v>
      </c>
      <c r="V14" s="178">
        <v>0</v>
      </c>
      <c r="W14" s="178">
        <v>0</v>
      </c>
      <c r="X14" s="170">
        <v>3535.3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204"/>
      <c r="AQ14" s="204"/>
      <c r="AR14" s="204"/>
      <c r="AS14" s="89"/>
      <c r="AT14" s="204"/>
      <c r="AU14" s="204"/>
      <c r="AV14" s="204"/>
      <c r="AW14" s="89"/>
      <c r="AX14" s="89"/>
    </row>
    <row r="15" spans="2:50" s="86" customFormat="1" ht="13.5" customHeight="1" x14ac:dyDescent="0.15">
      <c r="B15" s="23"/>
      <c r="C15" s="45">
        <v>6</v>
      </c>
      <c r="D15" s="49"/>
      <c r="E15" s="90">
        <v>945</v>
      </c>
      <c r="F15" s="90">
        <v>1155</v>
      </c>
      <c r="G15" s="90">
        <v>970.19077148437555</v>
      </c>
      <c r="H15" s="90">
        <v>4153.3</v>
      </c>
      <c r="I15" s="90">
        <v>1630.65</v>
      </c>
      <c r="J15" s="160">
        <v>1953</v>
      </c>
      <c r="K15" s="90">
        <v>1758.9879819325695</v>
      </c>
      <c r="L15" s="90">
        <v>1245.9000000000001</v>
      </c>
      <c r="M15" s="178">
        <v>1890</v>
      </c>
      <c r="N15" s="178">
        <v>2415</v>
      </c>
      <c r="O15" s="178">
        <v>1983.5859536147309</v>
      </c>
      <c r="P15" s="90">
        <v>19129.2</v>
      </c>
      <c r="Q15" s="178">
        <v>0</v>
      </c>
      <c r="R15" s="178">
        <v>0</v>
      </c>
      <c r="S15" s="178">
        <v>0</v>
      </c>
      <c r="T15" s="157">
        <v>2747.6</v>
      </c>
      <c r="U15" s="178">
        <v>0</v>
      </c>
      <c r="V15" s="178">
        <v>0</v>
      </c>
      <c r="W15" s="178">
        <v>0</v>
      </c>
      <c r="X15" s="170">
        <v>3235.6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204"/>
      <c r="AQ15" s="204"/>
      <c r="AR15" s="204"/>
      <c r="AS15" s="89"/>
      <c r="AT15" s="204"/>
      <c r="AU15" s="204"/>
      <c r="AV15" s="204"/>
      <c r="AW15" s="89"/>
      <c r="AX15" s="89"/>
    </row>
    <row r="16" spans="2:50" s="86" customFormat="1" ht="13.5" customHeight="1" x14ac:dyDescent="0.15">
      <c r="B16" s="23"/>
      <c r="C16" s="45">
        <v>7</v>
      </c>
      <c r="D16" s="49"/>
      <c r="E16" s="90">
        <v>945</v>
      </c>
      <c r="F16" s="90">
        <v>1207.5</v>
      </c>
      <c r="G16" s="90">
        <v>1003.7430883957802</v>
      </c>
      <c r="H16" s="90">
        <v>4589.7</v>
      </c>
      <c r="I16" s="90">
        <v>1627.5</v>
      </c>
      <c r="J16" s="90">
        <v>2049.6</v>
      </c>
      <c r="K16" s="90">
        <v>1813.0115780768365</v>
      </c>
      <c r="L16" s="90">
        <v>1442.6</v>
      </c>
      <c r="M16" s="178">
        <v>1890</v>
      </c>
      <c r="N16" s="178">
        <v>2362.5</v>
      </c>
      <c r="O16" s="178">
        <v>2097.5719275757101</v>
      </c>
      <c r="P16" s="90">
        <v>26977.599999999999</v>
      </c>
      <c r="Q16" s="178">
        <v>0</v>
      </c>
      <c r="R16" s="178">
        <v>0</v>
      </c>
      <c r="S16" s="178">
        <v>0</v>
      </c>
      <c r="T16" s="157">
        <v>3215.3</v>
      </c>
      <c r="U16" s="178">
        <v>0</v>
      </c>
      <c r="V16" s="178">
        <v>0</v>
      </c>
      <c r="W16" s="178">
        <v>0</v>
      </c>
      <c r="X16" s="170">
        <v>4001.8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204"/>
      <c r="AQ16" s="204"/>
      <c r="AR16" s="204"/>
      <c r="AS16" s="89"/>
      <c r="AT16" s="204"/>
      <c r="AU16" s="204"/>
      <c r="AV16" s="204"/>
      <c r="AW16" s="89"/>
      <c r="AX16" s="89"/>
    </row>
    <row r="17" spans="2:50" s="86" customFormat="1" ht="13.5" customHeight="1" x14ac:dyDescent="0.15">
      <c r="B17" s="23"/>
      <c r="C17" s="45">
        <v>8</v>
      </c>
      <c r="D17" s="49"/>
      <c r="E17" s="90">
        <v>945</v>
      </c>
      <c r="F17" s="90">
        <v>1155</v>
      </c>
      <c r="G17" s="90">
        <v>990.28824030677447</v>
      </c>
      <c r="H17" s="90">
        <v>2990.4</v>
      </c>
      <c r="I17" s="90">
        <v>1627.5</v>
      </c>
      <c r="J17" s="90">
        <v>2071.65</v>
      </c>
      <c r="K17" s="90">
        <v>1868.8430593099058</v>
      </c>
      <c r="L17" s="90">
        <v>1280.8</v>
      </c>
      <c r="M17" s="178">
        <v>1837.5</v>
      </c>
      <c r="N17" s="178">
        <v>2415</v>
      </c>
      <c r="O17" s="178">
        <v>2096.1146506810624</v>
      </c>
      <c r="P17" s="90">
        <v>12326</v>
      </c>
      <c r="Q17" s="178">
        <v>0</v>
      </c>
      <c r="R17" s="178">
        <v>0</v>
      </c>
      <c r="S17" s="178">
        <v>0</v>
      </c>
      <c r="T17" s="157">
        <v>3447.6</v>
      </c>
      <c r="U17" s="178">
        <v>0</v>
      </c>
      <c r="V17" s="178">
        <v>0</v>
      </c>
      <c r="W17" s="178">
        <v>0</v>
      </c>
      <c r="X17" s="170">
        <v>4982.3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204"/>
      <c r="AQ17" s="204"/>
      <c r="AR17" s="204"/>
      <c r="AS17" s="89"/>
      <c r="AT17" s="204"/>
      <c r="AU17" s="204"/>
      <c r="AV17" s="204"/>
      <c r="AW17" s="89"/>
      <c r="AX17" s="89"/>
    </row>
    <row r="18" spans="2:50" s="86" customFormat="1" ht="13.5" customHeight="1" x14ac:dyDescent="0.15">
      <c r="B18" s="23"/>
      <c r="C18" s="45">
        <v>9</v>
      </c>
      <c r="D18" s="49"/>
      <c r="E18" s="90">
        <v>945</v>
      </c>
      <c r="F18" s="90">
        <v>1260</v>
      </c>
      <c r="G18" s="90">
        <v>1012.2908001409942</v>
      </c>
      <c r="H18" s="90">
        <v>5998.8</v>
      </c>
      <c r="I18" s="90">
        <v>1575</v>
      </c>
      <c r="J18" s="90">
        <v>1895.25</v>
      </c>
      <c r="K18" s="90">
        <v>1845.7331659775546</v>
      </c>
      <c r="L18" s="90">
        <v>1161.8</v>
      </c>
      <c r="M18" s="178">
        <v>1837.5</v>
      </c>
      <c r="N18" s="178">
        <v>2467.5</v>
      </c>
      <c r="O18" s="178">
        <v>2096.5379198266528</v>
      </c>
      <c r="P18" s="90">
        <v>9308.2000000000007</v>
      </c>
      <c r="Q18" s="178">
        <v>0</v>
      </c>
      <c r="R18" s="178">
        <v>0</v>
      </c>
      <c r="S18" s="178">
        <v>0</v>
      </c>
      <c r="T18" s="157">
        <v>2726.3</v>
      </c>
      <c r="U18" s="178">
        <v>0</v>
      </c>
      <c r="V18" s="178">
        <v>0</v>
      </c>
      <c r="W18" s="178">
        <v>0</v>
      </c>
      <c r="X18" s="170">
        <v>5089.7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204"/>
      <c r="AQ18" s="204"/>
      <c r="AR18" s="204"/>
      <c r="AS18" s="89"/>
      <c r="AT18" s="204"/>
      <c r="AU18" s="204"/>
      <c r="AV18" s="204"/>
      <c r="AW18" s="89"/>
      <c r="AX18" s="89"/>
    </row>
    <row r="19" spans="2:50" s="86" customFormat="1" ht="13.5" customHeight="1" x14ac:dyDescent="0.15">
      <c r="B19" s="23"/>
      <c r="C19" s="45">
        <v>10</v>
      </c>
      <c r="D19" s="49"/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  <c r="O19" s="178">
        <v>0</v>
      </c>
      <c r="P19" s="178">
        <v>0</v>
      </c>
      <c r="Q19" s="178">
        <v>0</v>
      </c>
      <c r="R19" s="178">
        <v>0</v>
      </c>
      <c r="S19" s="178">
        <v>0</v>
      </c>
      <c r="T19" s="178">
        <v>0</v>
      </c>
      <c r="U19" s="178">
        <v>0</v>
      </c>
      <c r="V19" s="178">
        <v>0</v>
      </c>
      <c r="W19" s="178">
        <v>0</v>
      </c>
      <c r="X19" s="183">
        <v>0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204"/>
      <c r="AQ19" s="204"/>
      <c r="AR19" s="204"/>
      <c r="AS19" s="89"/>
      <c r="AT19" s="204"/>
      <c r="AU19" s="204"/>
      <c r="AV19" s="204"/>
      <c r="AW19" s="89"/>
      <c r="AX19" s="89"/>
    </row>
    <row r="20" spans="2:50" s="86" customFormat="1" ht="13.5" customHeight="1" x14ac:dyDescent="0.15">
      <c r="B20" s="23"/>
      <c r="C20" s="45">
        <v>11</v>
      </c>
      <c r="D20" s="49"/>
      <c r="E20" s="157">
        <v>1018.5</v>
      </c>
      <c r="F20" s="157">
        <v>1260</v>
      </c>
      <c r="G20" s="157">
        <v>1069.3093834284628</v>
      </c>
      <c r="H20" s="157">
        <v>6057.1</v>
      </c>
      <c r="I20" s="157">
        <v>1711.5</v>
      </c>
      <c r="J20" s="157">
        <v>1934.1000000000001</v>
      </c>
      <c r="K20" s="157">
        <v>1832.1336903732288</v>
      </c>
      <c r="L20" s="157">
        <v>2098.3000000000002</v>
      </c>
      <c r="M20" s="157">
        <v>1891.0500000000002</v>
      </c>
      <c r="N20" s="157">
        <v>2572.5</v>
      </c>
      <c r="O20" s="157">
        <v>2143.1855094339621</v>
      </c>
      <c r="P20" s="157">
        <v>13462.2</v>
      </c>
      <c r="Q20" s="178">
        <v>0</v>
      </c>
      <c r="R20" s="178">
        <v>0</v>
      </c>
      <c r="S20" s="178">
        <v>0</v>
      </c>
      <c r="T20" s="157">
        <v>2016</v>
      </c>
      <c r="U20" s="178">
        <v>0</v>
      </c>
      <c r="V20" s="178">
        <v>0</v>
      </c>
      <c r="W20" s="178">
        <v>0</v>
      </c>
      <c r="X20" s="170">
        <v>4225.2</v>
      </c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204"/>
      <c r="AQ20" s="204"/>
      <c r="AR20" s="204"/>
      <c r="AS20" s="89"/>
      <c r="AT20" s="204"/>
      <c r="AU20" s="204"/>
      <c r="AV20" s="204"/>
      <c r="AW20" s="89"/>
      <c r="AX20" s="89"/>
    </row>
    <row r="21" spans="2:50" s="86" customFormat="1" ht="13.5" customHeight="1" x14ac:dyDescent="0.15">
      <c r="B21" s="23"/>
      <c r="C21" s="45">
        <v>12</v>
      </c>
      <c r="D21" s="49"/>
      <c r="E21" s="157">
        <v>1050</v>
      </c>
      <c r="F21" s="157">
        <v>1328.25</v>
      </c>
      <c r="G21" s="157">
        <v>1092.3457703927479</v>
      </c>
      <c r="H21" s="157">
        <v>7116.6</v>
      </c>
      <c r="I21" s="157">
        <v>1711.5</v>
      </c>
      <c r="J21" s="157">
        <v>1980.3000000000002</v>
      </c>
      <c r="K21" s="157">
        <v>1875.7015941250227</v>
      </c>
      <c r="L21" s="157">
        <v>2564.4</v>
      </c>
      <c r="M21" s="157">
        <v>1945.65</v>
      </c>
      <c r="N21" s="157">
        <v>2520</v>
      </c>
      <c r="O21" s="157">
        <v>2276.7346897346574</v>
      </c>
      <c r="P21" s="157">
        <v>17172.2</v>
      </c>
      <c r="Q21" s="178">
        <v>0</v>
      </c>
      <c r="R21" s="178">
        <v>0</v>
      </c>
      <c r="S21" s="178">
        <v>0</v>
      </c>
      <c r="T21" s="157">
        <v>2821.5</v>
      </c>
      <c r="U21" s="178">
        <v>0</v>
      </c>
      <c r="V21" s="178">
        <v>0</v>
      </c>
      <c r="W21" s="178">
        <v>0</v>
      </c>
      <c r="X21" s="170">
        <v>4306.5</v>
      </c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204"/>
      <c r="AQ21" s="204"/>
      <c r="AR21" s="204"/>
      <c r="AS21" s="89"/>
      <c r="AT21" s="204"/>
      <c r="AU21" s="204"/>
      <c r="AV21" s="204"/>
      <c r="AW21" s="89"/>
      <c r="AX21" s="89"/>
    </row>
    <row r="22" spans="2:50" s="86" customFormat="1" ht="13.5" customHeight="1" x14ac:dyDescent="0.15">
      <c r="B22" s="23" t="s">
        <v>173</v>
      </c>
      <c r="C22" s="45">
        <v>1</v>
      </c>
      <c r="D22" s="49" t="s">
        <v>159</v>
      </c>
      <c r="E22" s="157">
        <v>1050</v>
      </c>
      <c r="F22" s="157">
        <v>1260</v>
      </c>
      <c r="G22" s="157">
        <v>1084.4186978012619</v>
      </c>
      <c r="H22" s="157">
        <v>5282.1</v>
      </c>
      <c r="I22" s="157">
        <v>1627.5</v>
      </c>
      <c r="J22" s="157">
        <v>2013.9</v>
      </c>
      <c r="K22" s="157">
        <v>1878.985381930981</v>
      </c>
      <c r="L22" s="157">
        <v>4389</v>
      </c>
      <c r="M22" s="157">
        <v>1995</v>
      </c>
      <c r="N22" s="157">
        <v>2437.0500000000002</v>
      </c>
      <c r="O22" s="157">
        <v>2242.8395706487513</v>
      </c>
      <c r="P22" s="157">
        <v>22155.200000000001</v>
      </c>
      <c r="Q22" s="178">
        <v>0</v>
      </c>
      <c r="R22" s="178">
        <v>0</v>
      </c>
      <c r="S22" s="178">
        <v>0</v>
      </c>
      <c r="T22" s="157">
        <v>2055.9</v>
      </c>
      <c r="U22" s="178">
        <v>0</v>
      </c>
      <c r="V22" s="178">
        <v>0</v>
      </c>
      <c r="W22" s="178">
        <v>0</v>
      </c>
      <c r="X22" s="170">
        <v>2816.1</v>
      </c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204"/>
      <c r="AQ22" s="204"/>
      <c r="AR22" s="204"/>
      <c r="AS22" s="89"/>
      <c r="AT22" s="204"/>
      <c r="AU22" s="204"/>
      <c r="AV22" s="204"/>
      <c r="AW22" s="89"/>
      <c r="AX22" s="89"/>
    </row>
    <row r="23" spans="2:50" s="86" customFormat="1" ht="13.5" customHeight="1" x14ac:dyDescent="0.15">
      <c r="B23" s="23"/>
      <c r="C23" s="45">
        <v>2</v>
      </c>
      <c r="D23" s="49"/>
      <c r="E23" s="157">
        <v>1050</v>
      </c>
      <c r="F23" s="157">
        <v>1392.3</v>
      </c>
      <c r="G23" s="157">
        <v>1137.2949323725707</v>
      </c>
      <c r="H23" s="157">
        <v>6320.2</v>
      </c>
      <c r="I23" s="157">
        <v>1680</v>
      </c>
      <c r="J23" s="157">
        <v>1944.6000000000001</v>
      </c>
      <c r="K23" s="157">
        <v>1874.279153169829</v>
      </c>
      <c r="L23" s="157">
        <v>1310.9</v>
      </c>
      <c r="M23" s="157">
        <v>2205</v>
      </c>
      <c r="N23" s="157">
        <v>2205</v>
      </c>
      <c r="O23" s="157">
        <v>2205</v>
      </c>
      <c r="P23" s="157">
        <v>43389.599999999999</v>
      </c>
      <c r="Q23" s="178">
        <v>0</v>
      </c>
      <c r="R23" s="178">
        <v>0</v>
      </c>
      <c r="S23" s="178">
        <v>0</v>
      </c>
      <c r="T23" s="157">
        <v>1995.6</v>
      </c>
      <c r="U23" s="178">
        <v>0</v>
      </c>
      <c r="V23" s="178">
        <v>0</v>
      </c>
      <c r="W23" s="178">
        <v>0</v>
      </c>
      <c r="X23" s="170">
        <v>3434.7</v>
      </c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204"/>
      <c r="AQ23" s="204"/>
      <c r="AR23" s="204"/>
      <c r="AS23" s="89"/>
      <c r="AT23" s="204"/>
      <c r="AU23" s="204"/>
      <c r="AV23" s="204"/>
      <c r="AW23" s="89"/>
      <c r="AX23" s="89"/>
    </row>
    <row r="24" spans="2:50" s="86" customFormat="1" ht="13.5" customHeight="1" x14ac:dyDescent="0.15">
      <c r="B24" s="23"/>
      <c r="C24" s="45">
        <v>3</v>
      </c>
      <c r="D24" s="49"/>
      <c r="E24" s="157">
        <v>997.5</v>
      </c>
      <c r="F24" s="157">
        <v>1260</v>
      </c>
      <c r="G24" s="157">
        <v>1094.6891090314505</v>
      </c>
      <c r="H24" s="157">
        <v>6943.1</v>
      </c>
      <c r="I24" s="157">
        <v>1470</v>
      </c>
      <c r="J24" s="157">
        <v>1949.8500000000001</v>
      </c>
      <c r="K24" s="157">
        <v>1840.5164122137405</v>
      </c>
      <c r="L24" s="157">
        <v>1414.9</v>
      </c>
      <c r="M24" s="157">
        <v>1890</v>
      </c>
      <c r="N24" s="157">
        <v>2572.5</v>
      </c>
      <c r="O24" s="157">
        <v>2231.1990122503034</v>
      </c>
      <c r="P24" s="157">
        <v>20969.3</v>
      </c>
      <c r="Q24" s="178">
        <v>0</v>
      </c>
      <c r="R24" s="178">
        <v>0</v>
      </c>
      <c r="S24" s="178">
        <v>0</v>
      </c>
      <c r="T24" s="157">
        <v>3666.6</v>
      </c>
      <c r="U24" s="178">
        <v>0</v>
      </c>
      <c r="V24" s="178">
        <v>0</v>
      </c>
      <c r="W24" s="178">
        <v>0</v>
      </c>
      <c r="X24" s="170">
        <v>4509.1000000000004</v>
      </c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204"/>
      <c r="AQ24" s="204"/>
      <c r="AR24" s="204"/>
      <c r="AS24" s="89"/>
      <c r="AT24" s="204"/>
      <c r="AU24" s="204"/>
      <c r="AV24" s="204"/>
      <c r="AW24" s="89"/>
      <c r="AX24" s="89"/>
    </row>
    <row r="25" spans="2:50" s="86" customFormat="1" ht="13.5" customHeight="1" x14ac:dyDescent="0.15">
      <c r="B25" s="26"/>
      <c r="C25" s="22">
        <v>4</v>
      </c>
      <c r="D25" s="50"/>
      <c r="E25" s="180">
        <v>0</v>
      </c>
      <c r="F25" s="180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0">
        <v>0</v>
      </c>
      <c r="O25" s="180">
        <v>0</v>
      </c>
      <c r="P25" s="180">
        <v>0</v>
      </c>
      <c r="Q25" s="180">
        <v>0</v>
      </c>
      <c r="R25" s="180">
        <v>0</v>
      </c>
      <c r="S25" s="180">
        <v>0</v>
      </c>
      <c r="T25" s="180">
        <v>0</v>
      </c>
      <c r="U25" s="180">
        <v>0</v>
      </c>
      <c r="V25" s="180">
        <v>0</v>
      </c>
      <c r="W25" s="180">
        <v>0</v>
      </c>
      <c r="X25" s="179">
        <v>0</v>
      </c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204"/>
      <c r="AQ25" s="204"/>
      <c r="AR25" s="204"/>
      <c r="AS25" s="89"/>
      <c r="AT25" s="204"/>
      <c r="AU25" s="204"/>
      <c r="AV25" s="204"/>
      <c r="AW25" s="89"/>
      <c r="AX25" s="89"/>
    </row>
    <row r="26" spans="2:50" ht="8.25" customHeight="1" x14ac:dyDescent="0.15"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x14ac:dyDescent="0.15">
      <c r="B27" s="47"/>
      <c r="X27" s="188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x14ac:dyDescent="0.15">
      <c r="B28" s="55"/>
      <c r="X28" s="188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x14ac:dyDescent="0.15">
      <c r="X29" s="89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2:50" ht="13.5" x14ac:dyDescent="0.15">
      <c r="H30" s="153"/>
      <c r="I30" s="153"/>
      <c r="J30" s="153"/>
      <c r="K30" s="153"/>
      <c r="X30" s="89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2:50" ht="13.5" x14ac:dyDescent="0.15">
      <c r="H31" s="153"/>
      <c r="I31" s="153"/>
      <c r="J31" s="153"/>
      <c r="K31" s="153"/>
      <c r="X31" s="89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3.5" x14ac:dyDescent="0.15">
      <c r="H32" s="153"/>
      <c r="I32" s="153"/>
      <c r="J32" s="153"/>
      <c r="K32" s="153"/>
      <c r="X32" s="89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8:50" ht="13.5" x14ac:dyDescent="0.15">
      <c r="H33" s="153"/>
      <c r="I33" s="153"/>
      <c r="J33" s="153"/>
      <c r="K33" s="153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8:50" x14ac:dyDescent="0.15"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8:50" x14ac:dyDescent="0.15"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8:50" x14ac:dyDescent="0.15"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</sheetData>
  <mergeCells count="10">
    <mergeCell ref="AH6:AK6"/>
    <mergeCell ref="AL6:AO6"/>
    <mergeCell ref="AP6:AS6"/>
    <mergeCell ref="AT6:AW6"/>
    <mergeCell ref="U6:X6"/>
    <mergeCell ref="E6:H6"/>
    <mergeCell ref="I6:L6"/>
    <mergeCell ref="M6:P6"/>
    <mergeCell ref="Q6:T6"/>
    <mergeCell ref="AD6:AG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Q47"/>
  <sheetViews>
    <sheetView zoomScaleNormal="100" workbookViewId="0"/>
  </sheetViews>
  <sheetFormatPr defaultColWidth="7.5" defaultRowHeight="12" x14ac:dyDescent="0.15"/>
  <cols>
    <col min="1" max="1" width="1.625" style="29" customWidth="1"/>
    <col min="2" max="2" width="4.125" style="29" customWidth="1"/>
    <col min="3" max="3" width="3.125" style="29" customWidth="1"/>
    <col min="4" max="4" width="2.625" style="29" customWidth="1"/>
    <col min="5" max="7" width="7.625" style="29" customWidth="1"/>
    <col min="8" max="8" width="9.125" style="29" customWidth="1"/>
    <col min="9" max="11" width="7.625" style="29" customWidth="1"/>
    <col min="12" max="12" width="9.125" style="29" customWidth="1"/>
    <col min="13" max="15" width="7.625" style="29" customWidth="1"/>
    <col min="16" max="16" width="9.125" style="29" customWidth="1"/>
    <col min="17" max="17" width="7.625" style="29" bestFit="1" customWidth="1"/>
    <col min="18" max="19" width="7.5" style="29"/>
    <col min="20" max="20" width="8.625" style="29" customWidth="1"/>
    <col min="21" max="16384" width="7.5" style="29"/>
  </cols>
  <sheetData>
    <row r="1" spans="2:43" x14ac:dyDescent="0.15"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</row>
    <row r="2" spans="2:43" x14ac:dyDescent="0.15"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</row>
    <row r="3" spans="2:43" x14ac:dyDescent="0.15">
      <c r="B3" s="29" t="s">
        <v>82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2:43" x14ac:dyDescent="0.15">
      <c r="T4" s="36" t="s">
        <v>24</v>
      </c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78"/>
      <c r="AP4" s="35"/>
      <c r="AQ4" s="35"/>
    </row>
    <row r="5" spans="2:43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5"/>
      <c r="N5" s="35"/>
      <c r="O5" s="35"/>
      <c r="P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</row>
    <row r="6" spans="2:43" ht="15" customHeight="1" x14ac:dyDescent="0.15">
      <c r="B6" s="23"/>
      <c r="C6" s="61" t="s">
        <v>83</v>
      </c>
      <c r="D6" s="121"/>
      <c r="E6" s="292">
        <v>4</v>
      </c>
      <c r="F6" s="293"/>
      <c r="G6" s="293"/>
      <c r="H6" s="294"/>
      <c r="I6" s="292">
        <v>3</v>
      </c>
      <c r="J6" s="293"/>
      <c r="K6" s="293"/>
      <c r="L6" s="294"/>
      <c r="M6" s="292">
        <v>2</v>
      </c>
      <c r="N6" s="293"/>
      <c r="O6" s="293"/>
      <c r="P6" s="294"/>
      <c r="Q6" s="292">
        <v>3</v>
      </c>
      <c r="R6" s="293"/>
      <c r="S6" s="293"/>
      <c r="T6" s="294"/>
      <c r="W6" s="25"/>
      <c r="X6" s="45"/>
      <c r="Y6" s="45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35"/>
      <c r="AQ6" s="35"/>
    </row>
    <row r="7" spans="2:43" ht="15" customHeight="1" x14ac:dyDescent="0.15">
      <c r="B7" s="23"/>
      <c r="C7" s="20" t="s">
        <v>84</v>
      </c>
      <c r="D7" s="141"/>
      <c r="E7" s="292" t="s">
        <v>85</v>
      </c>
      <c r="F7" s="293"/>
      <c r="G7" s="293"/>
      <c r="H7" s="294"/>
      <c r="I7" s="292" t="s">
        <v>85</v>
      </c>
      <c r="J7" s="293"/>
      <c r="K7" s="293"/>
      <c r="L7" s="294"/>
      <c r="M7" s="292" t="s">
        <v>86</v>
      </c>
      <c r="N7" s="293"/>
      <c r="O7" s="293"/>
      <c r="P7" s="294"/>
      <c r="Q7" s="279" t="s">
        <v>87</v>
      </c>
      <c r="R7" s="280"/>
      <c r="S7" s="280"/>
      <c r="T7" s="281"/>
      <c r="W7" s="25"/>
      <c r="X7" s="45"/>
      <c r="Y7" s="45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77"/>
      <c r="AM7" s="277"/>
      <c r="AN7" s="277"/>
      <c r="AO7" s="277"/>
      <c r="AP7" s="35"/>
      <c r="AQ7" s="35"/>
    </row>
    <row r="8" spans="2:43" ht="15" customHeight="1" x14ac:dyDescent="0.15">
      <c r="B8" s="26" t="s">
        <v>12</v>
      </c>
      <c r="C8" s="28"/>
      <c r="D8" s="50"/>
      <c r="E8" s="57" t="s">
        <v>89</v>
      </c>
      <c r="F8" s="58" t="s">
        <v>90</v>
      </c>
      <c r="G8" s="59" t="s">
        <v>11</v>
      </c>
      <c r="H8" s="58" t="s">
        <v>5</v>
      </c>
      <c r="I8" s="20" t="s">
        <v>89</v>
      </c>
      <c r="J8" s="31" t="s">
        <v>90</v>
      </c>
      <c r="K8" s="22" t="s">
        <v>11</v>
      </c>
      <c r="L8" s="31" t="s">
        <v>5</v>
      </c>
      <c r="M8" s="20" t="s">
        <v>89</v>
      </c>
      <c r="N8" s="31" t="s">
        <v>90</v>
      </c>
      <c r="O8" s="22" t="s">
        <v>11</v>
      </c>
      <c r="P8" s="31" t="s">
        <v>5</v>
      </c>
      <c r="Q8" s="20" t="s">
        <v>89</v>
      </c>
      <c r="R8" s="31" t="s">
        <v>90</v>
      </c>
      <c r="S8" s="22" t="s">
        <v>11</v>
      </c>
      <c r="T8" s="31" t="s">
        <v>5</v>
      </c>
      <c r="W8" s="25"/>
      <c r="X8" s="25"/>
      <c r="Y8" s="25"/>
      <c r="Z8" s="162"/>
      <c r="AA8" s="162"/>
      <c r="AB8" s="162"/>
      <c r="AC8" s="162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35"/>
      <c r="AQ8" s="35"/>
    </row>
    <row r="9" spans="2:43" ht="15" customHeight="1" x14ac:dyDescent="0.15">
      <c r="B9" s="37" t="s">
        <v>162</v>
      </c>
      <c r="C9" s="116">
        <v>21</v>
      </c>
      <c r="D9" s="38" t="s">
        <v>163</v>
      </c>
      <c r="E9" s="76" t="s">
        <v>60</v>
      </c>
      <c r="F9" s="77" t="s">
        <v>60</v>
      </c>
      <c r="G9" s="78" t="s">
        <v>60</v>
      </c>
      <c r="H9" s="56">
        <v>82204</v>
      </c>
      <c r="I9" s="23">
        <v>2084</v>
      </c>
      <c r="J9" s="24">
        <v>2888</v>
      </c>
      <c r="K9" s="25">
        <v>2503</v>
      </c>
      <c r="L9" s="24">
        <v>338246</v>
      </c>
      <c r="M9" s="23">
        <v>1280</v>
      </c>
      <c r="N9" s="23">
        <v>1607</v>
      </c>
      <c r="O9" s="23">
        <v>1401</v>
      </c>
      <c r="P9" s="23">
        <v>4294522</v>
      </c>
      <c r="Q9" s="23">
        <v>1680</v>
      </c>
      <c r="R9" s="24">
        <v>2468</v>
      </c>
      <c r="S9" s="25">
        <v>2090</v>
      </c>
      <c r="T9" s="24">
        <v>171148</v>
      </c>
      <c r="U9" s="35"/>
      <c r="W9" s="6"/>
      <c r="X9" s="116"/>
      <c r="Y9" s="6"/>
      <c r="Z9" s="78"/>
      <c r="AA9" s="78"/>
      <c r="AB9" s="78"/>
      <c r="AC9" s="163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35"/>
      <c r="AQ9" s="35"/>
    </row>
    <row r="10" spans="2:43" ht="15" customHeight="1" x14ac:dyDescent="0.15">
      <c r="B10" s="37"/>
      <c r="C10" s="116">
        <v>22</v>
      </c>
      <c r="D10" s="199"/>
      <c r="E10" s="77" t="s">
        <v>60</v>
      </c>
      <c r="F10" s="77" t="s">
        <v>60</v>
      </c>
      <c r="G10" s="77" t="s">
        <v>60</v>
      </c>
      <c r="H10" s="56">
        <v>73997</v>
      </c>
      <c r="I10" s="24">
        <v>2062</v>
      </c>
      <c r="J10" s="24">
        <v>2835</v>
      </c>
      <c r="K10" s="8">
        <v>2477</v>
      </c>
      <c r="L10" s="24">
        <v>358469</v>
      </c>
      <c r="M10" s="24">
        <v>1158</v>
      </c>
      <c r="N10" s="24">
        <v>1544</v>
      </c>
      <c r="O10" s="90">
        <v>1330</v>
      </c>
      <c r="P10" s="24">
        <v>3821182</v>
      </c>
      <c r="Q10" s="24">
        <v>1628</v>
      </c>
      <c r="R10" s="24">
        <v>2489</v>
      </c>
      <c r="S10" s="90">
        <v>2024</v>
      </c>
      <c r="T10" s="49">
        <v>261206</v>
      </c>
      <c r="U10" s="35"/>
      <c r="W10" s="184"/>
      <c r="X10" s="116"/>
      <c r="Y10" s="184"/>
      <c r="Z10" s="78"/>
      <c r="AA10" s="78"/>
      <c r="AB10" s="78"/>
      <c r="AC10" s="163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35"/>
      <c r="AQ10" s="35"/>
    </row>
    <row r="11" spans="2:43" ht="15" customHeight="1" x14ac:dyDescent="0.15">
      <c r="B11" s="37"/>
      <c r="C11" s="116">
        <v>23</v>
      </c>
      <c r="D11" s="199"/>
      <c r="E11" s="77" t="s">
        <v>60</v>
      </c>
      <c r="F11" s="77" t="s">
        <v>60</v>
      </c>
      <c r="G11" s="77" t="s">
        <v>60</v>
      </c>
      <c r="H11" s="56">
        <v>85585</v>
      </c>
      <c r="I11" s="226">
        <v>1890</v>
      </c>
      <c r="J11" s="226">
        <v>2835</v>
      </c>
      <c r="K11" s="226">
        <v>2512.9036431755053</v>
      </c>
      <c r="L11" s="226">
        <v>376501.6</v>
      </c>
      <c r="M11" s="224">
        <v>1102.5</v>
      </c>
      <c r="N11" s="224">
        <v>1567.65</v>
      </c>
      <c r="O11" s="224">
        <v>1280.1135213893215</v>
      </c>
      <c r="P11" s="224">
        <v>3672841.1999999997</v>
      </c>
      <c r="Q11" s="224">
        <v>1851.05</v>
      </c>
      <c r="R11" s="224">
        <v>2381.0500000000002</v>
      </c>
      <c r="S11" s="224">
        <v>2034.8320123334265</v>
      </c>
      <c r="T11" s="225">
        <v>142385.29999999999</v>
      </c>
      <c r="U11" s="35"/>
      <c r="W11" s="184"/>
      <c r="X11" s="116"/>
      <c r="Y11" s="184"/>
      <c r="Z11" s="78"/>
      <c r="AA11" s="78"/>
      <c r="AB11" s="78"/>
      <c r="AC11" s="163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35"/>
      <c r="AQ11" s="35"/>
    </row>
    <row r="12" spans="2:43" ht="15" customHeight="1" x14ac:dyDescent="0.15">
      <c r="B12" s="37"/>
      <c r="C12" s="116">
        <v>24</v>
      </c>
      <c r="D12" s="199"/>
      <c r="E12" s="77" t="s">
        <v>60</v>
      </c>
      <c r="F12" s="77" t="s">
        <v>60</v>
      </c>
      <c r="G12" s="77" t="s">
        <v>60</v>
      </c>
      <c r="H12" s="56">
        <v>118550.5</v>
      </c>
      <c r="I12" s="226">
        <v>1890</v>
      </c>
      <c r="J12" s="226">
        <v>3291.1200000000003</v>
      </c>
      <c r="K12" s="226">
        <v>2498</v>
      </c>
      <c r="L12" s="226">
        <v>386265</v>
      </c>
      <c r="M12" s="224">
        <v>1102.5</v>
      </c>
      <c r="N12" s="224">
        <v>1470</v>
      </c>
      <c r="O12" s="224">
        <v>1228</v>
      </c>
      <c r="P12" s="224">
        <v>3437727.6999999997</v>
      </c>
      <c r="Q12" s="224">
        <v>1680</v>
      </c>
      <c r="R12" s="224">
        <v>2415</v>
      </c>
      <c r="S12" s="224">
        <v>1984</v>
      </c>
      <c r="T12" s="225">
        <v>71614.799999999988</v>
      </c>
      <c r="U12" s="35"/>
      <c r="W12" s="184"/>
      <c r="X12" s="116"/>
      <c r="Y12" s="184"/>
      <c r="Z12" s="78"/>
      <c r="AA12" s="78"/>
      <c r="AB12" s="78"/>
      <c r="AC12" s="163"/>
      <c r="AD12" s="25"/>
      <c r="AE12" s="25"/>
      <c r="AF12" s="7"/>
      <c r="AG12" s="25"/>
      <c r="AH12" s="25"/>
      <c r="AI12" s="25"/>
      <c r="AJ12" s="89"/>
      <c r="AK12" s="25"/>
      <c r="AL12" s="25"/>
      <c r="AM12" s="25"/>
      <c r="AN12" s="89"/>
      <c r="AO12" s="25"/>
      <c r="AP12" s="35"/>
      <c r="AQ12" s="35"/>
    </row>
    <row r="13" spans="2:43" ht="15" customHeight="1" x14ac:dyDescent="0.15">
      <c r="B13" s="174"/>
      <c r="C13" s="175">
        <v>25</v>
      </c>
      <c r="D13" s="185"/>
      <c r="E13" s="165" t="s">
        <v>60</v>
      </c>
      <c r="F13" s="165" t="s">
        <v>60</v>
      </c>
      <c r="G13" s="165" t="s">
        <v>60</v>
      </c>
      <c r="H13" s="166">
        <v>136241</v>
      </c>
      <c r="I13" s="9">
        <v>2278.5</v>
      </c>
      <c r="J13" s="9">
        <v>3399.9</v>
      </c>
      <c r="K13" s="9">
        <v>2849.1749713261861</v>
      </c>
      <c r="L13" s="155">
        <v>347403.3</v>
      </c>
      <c r="M13" s="156">
        <v>1155</v>
      </c>
      <c r="N13" s="156">
        <v>1961.4</v>
      </c>
      <c r="O13" s="156">
        <v>1345.7877717650892</v>
      </c>
      <c r="P13" s="156">
        <v>2692805.9000000004</v>
      </c>
      <c r="Q13" s="156">
        <v>1785</v>
      </c>
      <c r="R13" s="156">
        <v>2572.5</v>
      </c>
      <c r="S13" s="156">
        <v>2149.1823562779459</v>
      </c>
      <c r="T13" s="156">
        <v>140705.59999999998</v>
      </c>
      <c r="U13" s="35"/>
      <c r="W13" s="184"/>
      <c r="X13" s="116"/>
      <c r="Y13" s="184"/>
      <c r="Z13" s="78"/>
      <c r="AA13" s="78"/>
      <c r="AB13" s="78"/>
      <c r="AC13" s="163"/>
      <c r="AD13" s="212"/>
      <c r="AE13" s="212"/>
      <c r="AF13" s="212"/>
      <c r="AG13" s="212"/>
      <c r="AH13" s="214"/>
      <c r="AI13" s="214"/>
      <c r="AJ13" s="214"/>
      <c r="AK13" s="214"/>
      <c r="AL13" s="214"/>
      <c r="AM13" s="214"/>
      <c r="AN13" s="214"/>
      <c r="AO13" s="214"/>
      <c r="AP13" s="35"/>
      <c r="AQ13" s="35"/>
    </row>
    <row r="14" spans="2:43" ht="15" customHeight="1" x14ac:dyDescent="0.15">
      <c r="B14" s="164" t="s">
        <v>174</v>
      </c>
      <c r="C14" s="162">
        <v>8</v>
      </c>
      <c r="D14" s="168" t="s">
        <v>158</v>
      </c>
      <c r="E14" s="77" t="s">
        <v>51</v>
      </c>
      <c r="F14" s="77" t="s">
        <v>51</v>
      </c>
      <c r="G14" s="77" t="s">
        <v>51</v>
      </c>
      <c r="H14" s="56">
        <v>15110.5</v>
      </c>
      <c r="I14" s="8">
        <v>1921.5</v>
      </c>
      <c r="J14" s="8">
        <v>2782.5</v>
      </c>
      <c r="K14" s="8">
        <v>2386.4791803735006</v>
      </c>
      <c r="L14" s="8">
        <v>30638.5</v>
      </c>
      <c r="M14" s="90">
        <v>1107.75</v>
      </c>
      <c r="N14" s="90">
        <v>1470</v>
      </c>
      <c r="O14" s="90">
        <v>1262.2706261483279</v>
      </c>
      <c r="P14" s="90">
        <v>301544.09999999998</v>
      </c>
      <c r="Q14" s="178">
        <v>0</v>
      </c>
      <c r="R14" s="178">
        <v>0</v>
      </c>
      <c r="S14" s="178">
        <v>0</v>
      </c>
      <c r="T14" s="160">
        <v>2498.5</v>
      </c>
      <c r="U14" s="35"/>
      <c r="W14" s="35"/>
      <c r="X14" s="162"/>
      <c r="Y14" s="35"/>
      <c r="Z14" s="78"/>
      <c r="AA14" s="78"/>
      <c r="AB14" s="78"/>
      <c r="AC14" s="163"/>
      <c r="AD14" s="7"/>
      <c r="AE14" s="7"/>
      <c r="AF14" s="7"/>
      <c r="AG14" s="7"/>
      <c r="AH14" s="89"/>
      <c r="AI14" s="89"/>
      <c r="AJ14" s="89"/>
      <c r="AK14" s="89"/>
      <c r="AL14" s="89"/>
      <c r="AM14" s="89"/>
      <c r="AN14" s="89"/>
      <c r="AO14" s="89"/>
      <c r="AP14" s="35"/>
      <c r="AQ14" s="35"/>
    </row>
    <row r="15" spans="2:43" ht="15" customHeight="1" x14ac:dyDescent="0.15">
      <c r="B15" s="164"/>
      <c r="C15" s="162">
        <v>9</v>
      </c>
      <c r="D15" s="168"/>
      <c r="E15" s="77" t="s">
        <v>51</v>
      </c>
      <c r="F15" s="77" t="s">
        <v>51</v>
      </c>
      <c r="G15" s="77" t="s">
        <v>51</v>
      </c>
      <c r="H15" s="56">
        <v>11895</v>
      </c>
      <c r="I15" s="8">
        <v>1890</v>
      </c>
      <c r="J15" s="8">
        <v>2782.5</v>
      </c>
      <c r="K15" s="8">
        <v>2435.9781761942945</v>
      </c>
      <c r="L15" s="8">
        <v>22814.7</v>
      </c>
      <c r="M15" s="90">
        <v>1186.5</v>
      </c>
      <c r="N15" s="90">
        <v>1417.5</v>
      </c>
      <c r="O15" s="90">
        <v>1299.8739849521039</v>
      </c>
      <c r="P15" s="90">
        <v>287650.7</v>
      </c>
      <c r="Q15" s="178">
        <v>1890</v>
      </c>
      <c r="R15" s="178">
        <v>2205</v>
      </c>
      <c r="S15" s="178">
        <v>2027.3597981604498</v>
      </c>
      <c r="T15" s="160">
        <v>4403.6000000000004</v>
      </c>
      <c r="U15" s="35"/>
      <c r="W15" s="35"/>
      <c r="X15" s="162"/>
      <c r="Y15" s="35"/>
      <c r="Z15" s="78"/>
      <c r="AA15" s="78"/>
      <c r="AB15" s="78"/>
      <c r="AC15" s="163"/>
      <c r="AD15" s="7"/>
      <c r="AE15" s="7"/>
      <c r="AF15" s="7"/>
      <c r="AG15" s="7"/>
      <c r="AH15" s="89"/>
      <c r="AI15" s="89"/>
      <c r="AJ15" s="89"/>
      <c r="AK15" s="89"/>
      <c r="AL15" s="89"/>
      <c r="AM15" s="89"/>
      <c r="AN15" s="89"/>
      <c r="AO15" s="89"/>
      <c r="AP15" s="35"/>
      <c r="AQ15" s="35"/>
    </row>
    <row r="16" spans="2:43" ht="15" customHeight="1" x14ac:dyDescent="0.15">
      <c r="B16" s="164"/>
      <c r="C16" s="162">
        <v>10</v>
      </c>
      <c r="D16" s="168"/>
      <c r="E16" s="77" t="s">
        <v>51</v>
      </c>
      <c r="F16" s="77" t="s">
        <v>51</v>
      </c>
      <c r="G16" s="77" t="s">
        <v>51</v>
      </c>
      <c r="H16" s="56">
        <v>15417</v>
      </c>
      <c r="I16" s="8">
        <v>1890</v>
      </c>
      <c r="J16" s="8">
        <v>2812.4250000000002</v>
      </c>
      <c r="K16" s="8">
        <v>2461.3770972571028</v>
      </c>
      <c r="L16" s="8">
        <v>27985.199999999997</v>
      </c>
      <c r="M16" s="90">
        <v>1155</v>
      </c>
      <c r="N16" s="90">
        <v>1391.25</v>
      </c>
      <c r="O16" s="90">
        <v>1306.8021363029904</v>
      </c>
      <c r="P16" s="90">
        <v>298040.90000000002</v>
      </c>
      <c r="Q16" s="178">
        <v>2100</v>
      </c>
      <c r="R16" s="178">
        <v>2100</v>
      </c>
      <c r="S16" s="178">
        <v>2100.0000000000005</v>
      </c>
      <c r="T16" s="90">
        <v>6791.4</v>
      </c>
      <c r="U16" s="35"/>
      <c r="W16" s="35"/>
      <c r="X16" s="162"/>
      <c r="Y16" s="35"/>
      <c r="Z16" s="78"/>
      <c r="AA16" s="78"/>
      <c r="AB16" s="78"/>
      <c r="AC16" s="163"/>
      <c r="AD16" s="7"/>
      <c r="AE16" s="7"/>
      <c r="AF16" s="7"/>
      <c r="AG16" s="7"/>
      <c r="AH16" s="89"/>
      <c r="AI16" s="89"/>
      <c r="AJ16" s="89"/>
      <c r="AK16" s="89"/>
      <c r="AL16" s="89"/>
      <c r="AM16" s="89"/>
      <c r="AN16" s="89"/>
      <c r="AO16" s="89"/>
      <c r="AP16" s="35"/>
      <c r="AQ16" s="35"/>
    </row>
    <row r="17" spans="2:43" ht="15" customHeight="1" x14ac:dyDescent="0.15">
      <c r="B17" s="164"/>
      <c r="C17" s="162">
        <v>11</v>
      </c>
      <c r="D17" s="168"/>
      <c r="E17" s="77" t="s">
        <v>51</v>
      </c>
      <c r="F17" s="77" t="s">
        <v>51</v>
      </c>
      <c r="G17" s="77" t="s">
        <v>51</v>
      </c>
      <c r="H17" s="56">
        <v>11940.3</v>
      </c>
      <c r="I17" s="8">
        <v>2310</v>
      </c>
      <c r="J17" s="8">
        <v>3021.9</v>
      </c>
      <c r="K17" s="8">
        <v>2582.969664995016</v>
      </c>
      <c r="L17" s="8">
        <v>30186.800000000003</v>
      </c>
      <c r="M17" s="90">
        <v>1155</v>
      </c>
      <c r="N17" s="90">
        <v>1391.25</v>
      </c>
      <c r="O17" s="90">
        <v>1296.1822517886283</v>
      </c>
      <c r="P17" s="90">
        <v>316760.40000000002</v>
      </c>
      <c r="Q17" s="178">
        <v>1785</v>
      </c>
      <c r="R17" s="178">
        <v>2415</v>
      </c>
      <c r="S17" s="178">
        <v>2140.4889972776773</v>
      </c>
      <c r="T17" s="160">
        <v>4110.6000000000004</v>
      </c>
      <c r="U17" s="35"/>
      <c r="W17" s="35"/>
      <c r="X17" s="162"/>
      <c r="Y17" s="35"/>
      <c r="Z17" s="78"/>
      <c r="AA17" s="78"/>
      <c r="AB17" s="78"/>
      <c r="AC17" s="163"/>
      <c r="AD17" s="7"/>
      <c r="AE17" s="7"/>
      <c r="AF17" s="7"/>
      <c r="AG17" s="7"/>
      <c r="AH17" s="89"/>
      <c r="AI17" s="89"/>
      <c r="AJ17" s="89"/>
      <c r="AK17" s="89"/>
      <c r="AL17" s="89"/>
      <c r="AM17" s="89"/>
      <c r="AN17" s="89"/>
      <c r="AO17" s="89"/>
      <c r="AP17" s="35"/>
      <c r="AQ17" s="35"/>
    </row>
    <row r="18" spans="2:43" ht="15" customHeight="1" x14ac:dyDescent="0.15">
      <c r="B18" s="164"/>
      <c r="C18" s="162">
        <v>12</v>
      </c>
      <c r="D18" s="168"/>
      <c r="E18" s="77" t="s">
        <v>51</v>
      </c>
      <c r="F18" s="77" t="s">
        <v>51</v>
      </c>
      <c r="G18" s="176" t="s">
        <v>51</v>
      </c>
      <c r="H18" s="56">
        <v>23639</v>
      </c>
      <c r="I18" s="115">
        <v>2520</v>
      </c>
      <c r="J18" s="8">
        <v>3291.1200000000003</v>
      </c>
      <c r="K18" s="8">
        <v>2876.5949128455759</v>
      </c>
      <c r="L18" s="8">
        <v>80553.7</v>
      </c>
      <c r="M18" s="90">
        <v>1155</v>
      </c>
      <c r="N18" s="90">
        <v>1470</v>
      </c>
      <c r="O18" s="90">
        <v>1314.4830580733972</v>
      </c>
      <c r="P18" s="90">
        <v>283348.3</v>
      </c>
      <c r="Q18" s="178">
        <v>1890</v>
      </c>
      <c r="R18" s="178">
        <v>2415</v>
      </c>
      <c r="S18" s="178">
        <v>2061.5843587466707</v>
      </c>
      <c r="T18" s="160">
        <v>11192.5</v>
      </c>
      <c r="U18" s="35"/>
      <c r="W18" s="35"/>
      <c r="X18" s="162"/>
      <c r="Y18" s="35"/>
      <c r="Z18" s="78"/>
      <c r="AA18" s="78"/>
      <c r="AB18" s="78"/>
      <c r="AC18" s="163"/>
      <c r="AD18" s="7"/>
      <c r="AE18" s="7"/>
      <c r="AF18" s="7"/>
      <c r="AG18" s="7"/>
      <c r="AH18" s="89"/>
      <c r="AI18" s="89"/>
      <c r="AJ18" s="89"/>
      <c r="AK18" s="89"/>
      <c r="AL18" s="89"/>
      <c r="AM18" s="89"/>
      <c r="AN18" s="89"/>
      <c r="AO18" s="89"/>
      <c r="AP18" s="35"/>
      <c r="AQ18" s="35"/>
    </row>
    <row r="19" spans="2:43" ht="15" customHeight="1" x14ac:dyDescent="0.15">
      <c r="B19" s="164" t="s">
        <v>161</v>
      </c>
      <c r="C19" s="162">
        <v>1</v>
      </c>
      <c r="D19" s="168" t="s">
        <v>158</v>
      </c>
      <c r="E19" s="77" t="s">
        <v>51</v>
      </c>
      <c r="F19" s="77" t="s">
        <v>51</v>
      </c>
      <c r="G19" s="77" t="s">
        <v>51</v>
      </c>
      <c r="H19" s="56">
        <v>6468</v>
      </c>
      <c r="I19" s="8">
        <v>2278.5</v>
      </c>
      <c r="J19" s="8">
        <v>3150</v>
      </c>
      <c r="K19" s="8">
        <v>2688.497735663303</v>
      </c>
      <c r="L19" s="8">
        <v>23310.399999999998</v>
      </c>
      <c r="M19" s="90">
        <v>1155</v>
      </c>
      <c r="N19" s="90">
        <v>1391.25</v>
      </c>
      <c r="O19" s="90">
        <v>1306.7962119480158</v>
      </c>
      <c r="P19" s="90">
        <v>237847.8</v>
      </c>
      <c r="Q19" s="178">
        <v>1890</v>
      </c>
      <c r="R19" s="178">
        <v>2415</v>
      </c>
      <c r="S19" s="178">
        <v>2103.9695121951222</v>
      </c>
      <c r="T19" s="160">
        <v>6893.9</v>
      </c>
      <c r="U19" s="35"/>
      <c r="W19" s="35"/>
      <c r="X19" s="162"/>
      <c r="Y19" s="35"/>
      <c r="Z19" s="78"/>
      <c r="AA19" s="78"/>
      <c r="AB19" s="78"/>
      <c r="AC19" s="163"/>
      <c r="AD19" s="7"/>
      <c r="AE19" s="7"/>
      <c r="AF19" s="7"/>
      <c r="AG19" s="7"/>
      <c r="AH19" s="89"/>
      <c r="AI19" s="89"/>
      <c r="AJ19" s="89"/>
      <c r="AK19" s="89"/>
      <c r="AL19" s="89"/>
      <c r="AM19" s="89"/>
      <c r="AN19" s="89"/>
      <c r="AO19" s="89"/>
      <c r="AP19" s="35"/>
      <c r="AQ19" s="35"/>
    </row>
    <row r="20" spans="2:43" ht="15" customHeight="1" x14ac:dyDescent="0.15">
      <c r="B20" s="164"/>
      <c r="C20" s="162">
        <v>2</v>
      </c>
      <c r="D20" s="168"/>
      <c r="E20" s="77" t="s">
        <v>51</v>
      </c>
      <c r="F20" s="77" t="s">
        <v>51</v>
      </c>
      <c r="G20" s="77" t="s">
        <v>51</v>
      </c>
      <c r="H20" s="56">
        <v>9648.7000000000007</v>
      </c>
      <c r="I20" s="8">
        <v>2415</v>
      </c>
      <c r="J20" s="8">
        <v>3255</v>
      </c>
      <c r="K20" s="8">
        <v>2930.1324069674456</v>
      </c>
      <c r="L20" s="8">
        <v>23332</v>
      </c>
      <c r="M20" s="90">
        <v>1239</v>
      </c>
      <c r="N20" s="90">
        <v>1470</v>
      </c>
      <c r="O20" s="90">
        <v>1331.1458256390317</v>
      </c>
      <c r="P20" s="90">
        <v>272947.8</v>
      </c>
      <c r="Q20" s="178">
        <v>1837.5</v>
      </c>
      <c r="R20" s="178">
        <v>2467.5</v>
      </c>
      <c r="S20" s="183">
        <v>2153.695973982281</v>
      </c>
      <c r="T20" s="160">
        <v>11998.8</v>
      </c>
      <c r="U20" s="35"/>
      <c r="W20" s="35"/>
      <c r="X20" s="162"/>
      <c r="Y20" s="35"/>
      <c r="Z20" s="78"/>
      <c r="AA20" s="78"/>
      <c r="AB20" s="78"/>
      <c r="AC20" s="163"/>
      <c r="AD20" s="7"/>
      <c r="AE20" s="7"/>
      <c r="AF20" s="7"/>
      <c r="AG20" s="7"/>
      <c r="AH20" s="89"/>
      <c r="AI20" s="89"/>
      <c r="AJ20" s="89"/>
      <c r="AK20" s="89"/>
      <c r="AL20" s="89"/>
      <c r="AM20" s="89"/>
      <c r="AN20" s="89"/>
      <c r="AO20" s="89"/>
      <c r="AP20" s="35"/>
      <c r="AQ20" s="35"/>
    </row>
    <row r="21" spans="2:43" ht="15" customHeight="1" x14ac:dyDescent="0.15">
      <c r="B21" s="164"/>
      <c r="C21" s="162">
        <v>3</v>
      </c>
      <c r="D21" s="168"/>
      <c r="E21" s="77" t="s">
        <v>51</v>
      </c>
      <c r="F21" s="77" t="s">
        <v>51</v>
      </c>
      <c r="G21" s="77" t="s">
        <v>51</v>
      </c>
      <c r="H21" s="56">
        <v>39795.4</v>
      </c>
      <c r="I21" s="8">
        <v>2415</v>
      </c>
      <c r="J21" s="8">
        <v>3255</v>
      </c>
      <c r="K21" s="8">
        <v>2754.1163834163985</v>
      </c>
      <c r="L21" s="8">
        <v>34280.5</v>
      </c>
      <c r="M21" s="90">
        <v>1239</v>
      </c>
      <c r="N21" s="90">
        <v>1470</v>
      </c>
      <c r="O21" s="90">
        <v>1319.2029795187393</v>
      </c>
      <c r="P21" s="90">
        <v>293834.7</v>
      </c>
      <c r="Q21" s="178">
        <v>1837.5</v>
      </c>
      <c r="R21" s="178">
        <v>2347.8000000000002</v>
      </c>
      <c r="S21" s="178">
        <v>2115.4094827586205</v>
      </c>
      <c r="T21" s="160">
        <v>9204.5</v>
      </c>
      <c r="U21" s="35"/>
      <c r="W21" s="35"/>
      <c r="X21" s="162"/>
      <c r="Y21" s="35"/>
      <c r="Z21" s="78"/>
      <c r="AA21" s="78"/>
      <c r="AB21" s="78"/>
      <c r="AC21" s="220"/>
      <c r="AD21" s="221"/>
      <c r="AE21" s="221"/>
      <c r="AF21" s="221"/>
      <c r="AG21" s="221"/>
      <c r="AH21" s="198"/>
      <c r="AI21" s="198"/>
      <c r="AJ21" s="198"/>
      <c r="AK21" s="198"/>
      <c r="AL21" s="198"/>
      <c r="AM21" s="198"/>
      <c r="AN21" s="198"/>
      <c r="AO21" s="198"/>
      <c r="AP21" s="35"/>
      <c r="AQ21" s="35"/>
    </row>
    <row r="22" spans="2:43" ht="15" customHeight="1" x14ac:dyDescent="0.15">
      <c r="B22" s="164"/>
      <c r="C22" s="162">
        <v>4</v>
      </c>
      <c r="D22" s="35"/>
      <c r="E22" s="77" t="s">
        <v>51</v>
      </c>
      <c r="F22" s="77" t="s">
        <v>51</v>
      </c>
      <c r="G22" s="77" t="s">
        <v>51</v>
      </c>
      <c r="H22" s="56">
        <v>13817</v>
      </c>
      <c r="I22" s="8">
        <v>2415</v>
      </c>
      <c r="J22" s="8">
        <v>3392.55</v>
      </c>
      <c r="K22" s="115">
        <v>2852.974078824052</v>
      </c>
      <c r="L22" s="8">
        <v>27901.1</v>
      </c>
      <c r="M22" s="90">
        <v>1197</v>
      </c>
      <c r="N22" s="90">
        <v>1470</v>
      </c>
      <c r="O22" s="90">
        <v>1324.4102810607308</v>
      </c>
      <c r="P22" s="90">
        <v>235156.8</v>
      </c>
      <c r="Q22" s="178">
        <v>1785</v>
      </c>
      <c r="R22" s="178">
        <v>2362.5</v>
      </c>
      <c r="S22" s="178">
        <v>2115.5856559051908</v>
      </c>
      <c r="T22" s="160">
        <v>16106.8</v>
      </c>
      <c r="U22" s="35"/>
      <c r="W22" s="35"/>
      <c r="X22" s="162"/>
      <c r="Y22" s="35"/>
      <c r="Z22" s="78"/>
      <c r="AA22" s="78"/>
      <c r="AB22" s="78"/>
      <c r="AC22" s="220"/>
      <c r="AD22" s="221"/>
      <c r="AE22" s="221"/>
      <c r="AF22" s="221"/>
      <c r="AG22" s="221"/>
      <c r="AH22" s="198"/>
      <c r="AI22" s="198"/>
      <c r="AJ22" s="198"/>
      <c r="AK22" s="198"/>
      <c r="AL22" s="198"/>
      <c r="AM22" s="198"/>
      <c r="AN22" s="198"/>
      <c r="AO22" s="198"/>
      <c r="AP22" s="35"/>
      <c r="AQ22" s="35"/>
    </row>
    <row r="23" spans="2:43" ht="15" customHeight="1" x14ac:dyDescent="0.15">
      <c r="B23" s="164"/>
      <c r="C23" s="162">
        <v>5</v>
      </c>
      <c r="D23" s="168"/>
      <c r="E23" s="77" t="s">
        <v>51</v>
      </c>
      <c r="F23" s="77" t="s">
        <v>51</v>
      </c>
      <c r="G23" s="77" t="s">
        <v>51</v>
      </c>
      <c r="H23" s="56">
        <v>9720</v>
      </c>
      <c r="I23" s="8">
        <v>2495.85</v>
      </c>
      <c r="J23" s="8">
        <v>3399.9</v>
      </c>
      <c r="K23" s="8">
        <v>2802.3063388288801</v>
      </c>
      <c r="L23" s="8">
        <v>32466.3</v>
      </c>
      <c r="M23" s="90">
        <v>1197</v>
      </c>
      <c r="N23" s="90">
        <v>1470</v>
      </c>
      <c r="O23" s="90">
        <v>1356.750958948257</v>
      </c>
      <c r="P23" s="90">
        <v>254177.1</v>
      </c>
      <c r="Q23" s="178">
        <v>1890</v>
      </c>
      <c r="R23" s="178">
        <v>2310</v>
      </c>
      <c r="S23" s="178">
        <v>1974.6778461870817</v>
      </c>
      <c r="T23" s="160">
        <v>17255.400000000001</v>
      </c>
      <c r="U23" s="35"/>
      <c r="W23" s="35"/>
      <c r="X23" s="162"/>
      <c r="Y23" s="35"/>
      <c r="Z23" s="78"/>
      <c r="AA23" s="78"/>
      <c r="AB23" s="78"/>
      <c r="AC23" s="163"/>
      <c r="AD23" s="7"/>
      <c r="AE23" s="7"/>
      <c r="AF23" s="7"/>
      <c r="AG23" s="7"/>
      <c r="AH23" s="89"/>
      <c r="AI23" s="89"/>
      <c r="AJ23" s="89"/>
      <c r="AK23" s="89"/>
      <c r="AL23" s="89"/>
      <c r="AM23" s="89"/>
      <c r="AN23" s="89"/>
      <c r="AO23" s="89"/>
      <c r="AP23" s="35"/>
      <c r="AQ23" s="35"/>
    </row>
    <row r="24" spans="2:43" ht="15" customHeight="1" x14ac:dyDescent="0.15">
      <c r="B24" s="164"/>
      <c r="C24" s="162">
        <v>6</v>
      </c>
      <c r="D24" s="168"/>
      <c r="E24" s="77" t="s">
        <v>51</v>
      </c>
      <c r="F24" s="77" t="s">
        <v>51</v>
      </c>
      <c r="G24" s="77" t="s">
        <v>51</v>
      </c>
      <c r="H24" s="56">
        <v>6676.3</v>
      </c>
      <c r="I24" s="8">
        <v>2633.4</v>
      </c>
      <c r="J24" s="8">
        <v>3255</v>
      </c>
      <c r="K24" s="8">
        <v>2960.4119835787828</v>
      </c>
      <c r="L24" s="8">
        <v>15889.5</v>
      </c>
      <c r="M24" s="90">
        <v>1300.95</v>
      </c>
      <c r="N24" s="90">
        <v>1470</v>
      </c>
      <c r="O24" s="90">
        <v>1370.9082683764302</v>
      </c>
      <c r="P24" s="90">
        <v>253440.1</v>
      </c>
      <c r="Q24" s="178">
        <v>1890</v>
      </c>
      <c r="R24" s="178">
        <v>2415</v>
      </c>
      <c r="S24" s="178">
        <v>1983.5859536147309</v>
      </c>
      <c r="T24" s="90">
        <v>19129.2</v>
      </c>
      <c r="U24" s="35"/>
      <c r="W24" s="35"/>
      <c r="X24" s="162"/>
      <c r="Y24" s="35"/>
      <c r="Z24" s="78"/>
      <c r="AA24" s="78"/>
      <c r="AB24" s="78"/>
      <c r="AC24" s="163"/>
      <c r="AD24" s="7"/>
      <c r="AE24" s="7"/>
      <c r="AF24" s="7"/>
      <c r="AG24" s="7"/>
      <c r="AH24" s="89"/>
      <c r="AI24" s="89"/>
      <c r="AJ24" s="89"/>
      <c r="AK24" s="89"/>
      <c r="AL24" s="89"/>
      <c r="AM24" s="89"/>
      <c r="AN24" s="89"/>
      <c r="AO24" s="89"/>
      <c r="AP24" s="35"/>
      <c r="AQ24" s="35"/>
    </row>
    <row r="25" spans="2:43" ht="15" customHeight="1" x14ac:dyDescent="0.15">
      <c r="B25" s="164"/>
      <c r="C25" s="162">
        <v>7</v>
      </c>
      <c r="D25" s="168"/>
      <c r="E25" s="77" t="s">
        <v>51</v>
      </c>
      <c r="F25" s="77" t="s">
        <v>51</v>
      </c>
      <c r="G25" s="77" t="s">
        <v>51</v>
      </c>
      <c r="H25" s="56">
        <v>8702</v>
      </c>
      <c r="I25" s="8">
        <v>2509.5</v>
      </c>
      <c r="J25" s="8">
        <v>3109.5750000000003</v>
      </c>
      <c r="K25" s="8">
        <v>2826.1754919499103</v>
      </c>
      <c r="L25" s="8">
        <v>20252.399999999998</v>
      </c>
      <c r="M25" s="90">
        <v>1315.65</v>
      </c>
      <c r="N25" s="90">
        <v>1522.5</v>
      </c>
      <c r="O25" s="90">
        <v>1380.9838022813685</v>
      </c>
      <c r="P25" s="90">
        <v>286753.40000000002</v>
      </c>
      <c r="Q25" s="178">
        <v>1890</v>
      </c>
      <c r="R25" s="178">
        <v>2362.5</v>
      </c>
      <c r="S25" s="178">
        <v>2097.5719275757101</v>
      </c>
      <c r="T25" s="160">
        <v>26977.599999999999</v>
      </c>
      <c r="U25" s="35"/>
      <c r="W25" s="35"/>
      <c r="X25" s="162"/>
      <c r="Y25" s="35"/>
      <c r="Z25" s="78"/>
      <c r="AA25" s="78"/>
      <c r="AB25" s="78"/>
      <c r="AC25" s="163"/>
      <c r="AD25" s="7"/>
      <c r="AE25" s="7"/>
      <c r="AF25" s="7"/>
      <c r="AG25" s="7"/>
      <c r="AH25" s="89"/>
      <c r="AI25" s="89"/>
      <c r="AJ25" s="89"/>
      <c r="AK25" s="89"/>
      <c r="AL25" s="89"/>
      <c r="AM25" s="89"/>
      <c r="AN25" s="89"/>
      <c r="AO25" s="89"/>
      <c r="AP25" s="35"/>
      <c r="AQ25" s="35"/>
    </row>
    <row r="26" spans="2:43" ht="15" customHeight="1" x14ac:dyDescent="0.15">
      <c r="B26" s="164"/>
      <c r="C26" s="162">
        <v>8</v>
      </c>
      <c r="D26" s="168"/>
      <c r="E26" s="77" t="s">
        <v>51</v>
      </c>
      <c r="F26" s="77" t="s">
        <v>51</v>
      </c>
      <c r="G26" s="77" t="s">
        <v>51</v>
      </c>
      <c r="H26" s="56">
        <v>10618</v>
      </c>
      <c r="I26" s="8">
        <v>2520</v>
      </c>
      <c r="J26" s="8">
        <v>3150</v>
      </c>
      <c r="K26" s="8">
        <v>2868.8265972063209</v>
      </c>
      <c r="L26" s="8">
        <v>19816.3</v>
      </c>
      <c r="M26" s="90">
        <v>1282.05</v>
      </c>
      <c r="N26" s="90">
        <v>1606.5</v>
      </c>
      <c r="O26" s="90">
        <v>1369.0582506213962</v>
      </c>
      <c r="P26" s="90">
        <v>283037.40000000002</v>
      </c>
      <c r="Q26" s="178">
        <v>1837.5</v>
      </c>
      <c r="R26" s="178">
        <v>2415</v>
      </c>
      <c r="S26" s="178">
        <v>2096.1146506810624</v>
      </c>
      <c r="T26" s="160">
        <v>12326</v>
      </c>
      <c r="U26" s="35"/>
      <c r="W26" s="35"/>
      <c r="X26" s="162"/>
      <c r="Y26" s="35"/>
      <c r="Z26" s="78"/>
      <c r="AA26" s="78"/>
      <c r="AB26" s="78"/>
      <c r="AC26" s="7"/>
      <c r="AD26" s="7"/>
      <c r="AE26" s="7"/>
      <c r="AF26" s="7"/>
      <c r="AG26" s="7"/>
      <c r="AH26" s="89"/>
      <c r="AI26" s="89"/>
      <c r="AJ26" s="89"/>
      <c r="AK26" s="89"/>
      <c r="AL26" s="89"/>
      <c r="AM26" s="89"/>
      <c r="AN26" s="89"/>
      <c r="AO26" s="89"/>
      <c r="AP26" s="35"/>
      <c r="AQ26" s="35"/>
    </row>
    <row r="27" spans="2:43" ht="15" customHeight="1" x14ac:dyDescent="0.15">
      <c r="B27" s="164"/>
      <c r="C27" s="162">
        <v>9</v>
      </c>
      <c r="D27" s="168"/>
      <c r="E27" s="77" t="s">
        <v>51</v>
      </c>
      <c r="F27" s="77" t="s">
        <v>51</v>
      </c>
      <c r="G27" s="77" t="s">
        <v>51</v>
      </c>
      <c r="H27" s="56">
        <v>7038</v>
      </c>
      <c r="I27" s="8">
        <v>2415</v>
      </c>
      <c r="J27" s="8">
        <v>3150</v>
      </c>
      <c r="K27" s="8">
        <v>2782.8789293305745</v>
      </c>
      <c r="L27" s="8">
        <v>14283.099999999999</v>
      </c>
      <c r="M27" s="90">
        <v>1312.5</v>
      </c>
      <c r="N27" s="90">
        <v>1554</v>
      </c>
      <c r="O27" s="90">
        <v>1383.6116714297177</v>
      </c>
      <c r="P27" s="90">
        <v>222807.4</v>
      </c>
      <c r="Q27" s="183">
        <v>1837.5</v>
      </c>
      <c r="R27" s="178">
        <v>2467.5</v>
      </c>
      <c r="S27" s="178">
        <v>2096.5379198266528</v>
      </c>
      <c r="T27" s="160">
        <v>9308.2000000000007</v>
      </c>
      <c r="U27" s="35"/>
      <c r="W27" s="35"/>
      <c r="X27" s="162"/>
      <c r="Y27" s="35"/>
      <c r="Z27" s="78"/>
      <c r="AA27" s="78"/>
      <c r="AB27" s="78"/>
      <c r="AC27" s="7"/>
      <c r="AD27" s="7"/>
      <c r="AE27" s="7"/>
      <c r="AF27" s="7"/>
      <c r="AG27" s="7"/>
      <c r="AH27" s="89"/>
      <c r="AI27" s="89"/>
      <c r="AJ27" s="89"/>
      <c r="AK27" s="89"/>
      <c r="AL27" s="89"/>
      <c r="AM27" s="89"/>
      <c r="AN27" s="89"/>
      <c r="AO27" s="89"/>
      <c r="AP27" s="35"/>
      <c r="AQ27" s="35"/>
    </row>
    <row r="28" spans="2:43" ht="15" customHeight="1" x14ac:dyDescent="0.15">
      <c r="B28" s="164"/>
      <c r="C28" s="162">
        <v>10</v>
      </c>
      <c r="D28" s="168"/>
      <c r="E28" s="77" t="s">
        <v>51</v>
      </c>
      <c r="F28" s="77" t="s">
        <v>51</v>
      </c>
      <c r="G28" s="77" t="s">
        <v>51</v>
      </c>
      <c r="H28" s="56">
        <v>16363</v>
      </c>
      <c r="I28" s="8">
        <v>2467.5</v>
      </c>
      <c r="J28" s="8">
        <v>3360</v>
      </c>
      <c r="K28" s="8">
        <v>2891.479895016826</v>
      </c>
      <c r="L28" s="8">
        <v>31935.5</v>
      </c>
      <c r="M28" s="77" t="s">
        <v>51</v>
      </c>
      <c r="N28" s="77" t="s">
        <v>51</v>
      </c>
      <c r="O28" s="77" t="s">
        <v>51</v>
      </c>
      <c r="P28" s="77" t="s">
        <v>51</v>
      </c>
      <c r="Q28" s="77" t="s">
        <v>51</v>
      </c>
      <c r="R28" s="77" t="s">
        <v>51</v>
      </c>
      <c r="S28" s="77" t="s">
        <v>51</v>
      </c>
      <c r="T28" s="176" t="s">
        <v>51</v>
      </c>
      <c r="U28" s="35"/>
      <c r="W28" s="35"/>
      <c r="X28" s="162"/>
      <c r="Y28" s="35"/>
      <c r="Z28" s="78"/>
      <c r="AA28" s="78"/>
      <c r="AB28" s="78"/>
      <c r="AC28" s="7"/>
      <c r="AD28" s="7"/>
      <c r="AE28" s="7"/>
      <c r="AF28" s="7"/>
      <c r="AG28" s="7"/>
      <c r="AH28" s="89"/>
      <c r="AI28" s="89"/>
      <c r="AJ28" s="89"/>
      <c r="AK28" s="89"/>
      <c r="AL28" s="89"/>
      <c r="AM28" s="89"/>
      <c r="AN28" s="89"/>
      <c r="AO28" s="89"/>
      <c r="AP28" s="35"/>
      <c r="AQ28" s="35"/>
    </row>
    <row r="29" spans="2:43" ht="15" customHeight="1" x14ac:dyDescent="0.15">
      <c r="B29" s="164"/>
      <c r="C29" s="162">
        <v>11</v>
      </c>
      <c r="D29" s="168"/>
      <c r="E29" s="77" t="s">
        <v>51</v>
      </c>
      <c r="F29" s="77" t="s">
        <v>51</v>
      </c>
      <c r="G29" s="77" t="s">
        <v>51</v>
      </c>
      <c r="H29" s="56">
        <v>15778.6</v>
      </c>
      <c r="I29" s="8">
        <v>2625</v>
      </c>
      <c r="J29" s="8">
        <v>3150</v>
      </c>
      <c r="K29" s="8">
        <v>2929.0234293473477</v>
      </c>
      <c r="L29" s="8">
        <v>41208.199999999997</v>
      </c>
      <c r="M29" s="157">
        <v>1345.05</v>
      </c>
      <c r="N29" s="157">
        <v>1961.4</v>
      </c>
      <c r="O29" s="157">
        <v>1486.8022334485511</v>
      </c>
      <c r="P29" s="157">
        <v>304203.90000000002</v>
      </c>
      <c r="Q29" s="157">
        <v>1891.0500000000002</v>
      </c>
      <c r="R29" s="157">
        <v>2572.5</v>
      </c>
      <c r="S29" s="157">
        <v>2143.1855094339621</v>
      </c>
      <c r="T29" s="170">
        <v>13462.2</v>
      </c>
      <c r="U29" s="35"/>
      <c r="W29" s="35"/>
      <c r="X29" s="162"/>
      <c r="Y29" s="35"/>
      <c r="Z29" s="78"/>
      <c r="AA29" s="78"/>
      <c r="AB29" s="78"/>
      <c r="AC29" s="7"/>
      <c r="AD29" s="7"/>
      <c r="AE29" s="7"/>
      <c r="AF29" s="7"/>
      <c r="AG29" s="7"/>
      <c r="AH29" s="89"/>
      <c r="AI29" s="89"/>
      <c r="AJ29" s="89"/>
      <c r="AK29" s="89"/>
      <c r="AL29" s="89"/>
      <c r="AM29" s="89"/>
      <c r="AN29" s="89"/>
      <c r="AO29" s="89"/>
      <c r="AP29" s="35"/>
      <c r="AQ29" s="35"/>
    </row>
    <row r="30" spans="2:43" ht="15" customHeight="1" x14ac:dyDescent="0.15">
      <c r="B30" s="164"/>
      <c r="C30" s="162">
        <v>12</v>
      </c>
      <c r="D30" s="168"/>
      <c r="E30" s="77" t="s">
        <v>51</v>
      </c>
      <c r="F30" s="77" t="s">
        <v>51</v>
      </c>
      <c r="G30" s="77" t="s">
        <v>51</v>
      </c>
      <c r="H30" s="56">
        <v>21908</v>
      </c>
      <c r="I30" s="8">
        <v>2541</v>
      </c>
      <c r="J30" s="8">
        <v>3360</v>
      </c>
      <c r="K30" s="8">
        <v>3021.0914035021369</v>
      </c>
      <c r="L30" s="8">
        <v>62728</v>
      </c>
      <c r="M30" s="157">
        <v>1627.5</v>
      </c>
      <c r="N30" s="157">
        <v>1627.5</v>
      </c>
      <c r="O30" s="157">
        <v>1627.5</v>
      </c>
      <c r="P30" s="157">
        <v>302039.59999999998</v>
      </c>
      <c r="Q30" s="157">
        <v>1945.65</v>
      </c>
      <c r="R30" s="157">
        <v>2520</v>
      </c>
      <c r="S30" s="157">
        <v>2276.7346897346574</v>
      </c>
      <c r="T30" s="170">
        <v>17172.2</v>
      </c>
      <c r="U30" s="35"/>
      <c r="W30" s="35"/>
      <c r="X30" s="162"/>
      <c r="Y30" s="35"/>
      <c r="Z30" s="78"/>
      <c r="AA30" s="78"/>
      <c r="AB30" s="78"/>
      <c r="AC30" s="163"/>
      <c r="AD30" s="7"/>
      <c r="AE30" s="7"/>
      <c r="AF30" s="7"/>
      <c r="AG30" s="7"/>
      <c r="AH30" s="89"/>
      <c r="AI30" s="89"/>
      <c r="AJ30" s="89"/>
      <c r="AK30" s="89"/>
      <c r="AL30" s="204"/>
      <c r="AM30" s="204"/>
      <c r="AN30" s="204"/>
      <c r="AO30" s="89"/>
      <c r="AP30" s="35"/>
      <c r="AQ30" s="35"/>
    </row>
    <row r="31" spans="2:43" ht="15" customHeight="1" x14ac:dyDescent="0.15">
      <c r="B31" s="164" t="s">
        <v>171</v>
      </c>
      <c r="C31" s="162">
        <v>1</v>
      </c>
      <c r="D31" s="168" t="s">
        <v>158</v>
      </c>
      <c r="E31" s="77" t="s">
        <v>51</v>
      </c>
      <c r="F31" s="77" t="s">
        <v>51</v>
      </c>
      <c r="G31" s="77" t="s">
        <v>51</v>
      </c>
      <c r="H31" s="56">
        <v>8019</v>
      </c>
      <c r="I31" s="8">
        <v>2563.7849999999999</v>
      </c>
      <c r="J31" s="8">
        <v>3150</v>
      </c>
      <c r="K31" s="8">
        <v>2920.0361073090608</v>
      </c>
      <c r="L31" s="8">
        <v>68530.8</v>
      </c>
      <c r="M31" s="157">
        <v>1627.5</v>
      </c>
      <c r="N31" s="157">
        <v>1627.5</v>
      </c>
      <c r="O31" s="157">
        <v>1627.5</v>
      </c>
      <c r="P31" s="157">
        <v>208146.5</v>
      </c>
      <c r="Q31" s="157">
        <v>1995</v>
      </c>
      <c r="R31" s="157">
        <v>2437.0500000000002</v>
      </c>
      <c r="S31" s="157">
        <v>2242.8395706487513</v>
      </c>
      <c r="T31" s="170">
        <v>22155.200000000001</v>
      </c>
      <c r="U31" s="35"/>
      <c r="W31" s="35"/>
      <c r="X31" s="162"/>
      <c r="Y31" s="35"/>
      <c r="Z31" s="78"/>
      <c r="AA31" s="78"/>
      <c r="AB31" s="78"/>
      <c r="AC31" s="163"/>
      <c r="AD31" s="7"/>
      <c r="AE31" s="7"/>
      <c r="AF31" s="7"/>
      <c r="AG31" s="7"/>
      <c r="AH31" s="89"/>
      <c r="AI31" s="89"/>
      <c r="AJ31" s="89"/>
      <c r="AK31" s="89"/>
      <c r="AL31" s="204"/>
      <c r="AM31" s="204"/>
      <c r="AN31" s="204"/>
      <c r="AO31" s="89"/>
      <c r="AP31" s="35"/>
      <c r="AQ31" s="35"/>
    </row>
    <row r="32" spans="2:43" ht="15" customHeight="1" x14ac:dyDescent="0.15">
      <c r="B32" s="164"/>
      <c r="C32" s="162">
        <v>2</v>
      </c>
      <c r="D32" s="168"/>
      <c r="E32" s="77" t="s">
        <v>51</v>
      </c>
      <c r="F32" s="77" t="s">
        <v>51</v>
      </c>
      <c r="G32" s="77" t="s">
        <v>51</v>
      </c>
      <c r="H32" s="56">
        <v>11651</v>
      </c>
      <c r="I32" s="8">
        <v>2404.5</v>
      </c>
      <c r="J32" s="8">
        <v>3150</v>
      </c>
      <c r="K32" s="8">
        <v>2903.9396635628059</v>
      </c>
      <c r="L32" s="8">
        <v>51517.100000000006</v>
      </c>
      <c r="M32" s="157">
        <v>1554</v>
      </c>
      <c r="N32" s="157">
        <v>1554</v>
      </c>
      <c r="O32" s="157">
        <v>1554</v>
      </c>
      <c r="P32" s="157">
        <v>234706.9</v>
      </c>
      <c r="Q32" s="157">
        <v>2205</v>
      </c>
      <c r="R32" s="157">
        <v>2205</v>
      </c>
      <c r="S32" s="157">
        <v>2205</v>
      </c>
      <c r="T32" s="170">
        <v>43389.599999999999</v>
      </c>
      <c r="U32" s="35"/>
      <c r="W32" s="35"/>
      <c r="X32" s="162"/>
      <c r="Y32" s="35"/>
      <c r="Z32" s="78"/>
      <c r="AA32" s="78"/>
      <c r="AB32" s="78"/>
      <c r="AC32" s="163"/>
      <c r="AD32" s="7"/>
      <c r="AE32" s="7"/>
      <c r="AF32" s="7"/>
      <c r="AG32" s="7"/>
      <c r="AH32" s="89"/>
      <c r="AI32" s="89"/>
      <c r="AJ32" s="89"/>
      <c r="AK32" s="89"/>
      <c r="AL32" s="204"/>
      <c r="AM32" s="204"/>
      <c r="AN32" s="204"/>
      <c r="AO32" s="89"/>
      <c r="AP32" s="35"/>
      <c r="AQ32" s="35"/>
    </row>
    <row r="33" spans="2:43" ht="15" customHeight="1" x14ac:dyDescent="0.15">
      <c r="B33" s="164"/>
      <c r="C33" s="162">
        <v>3</v>
      </c>
      <c r="D33" s="168"/>
      <c r="E33" s="77" t="s">
        <v>51</v>
      </c>
      <c r="F33" s="77" t="s">
        <v>51</v>
      </c>
      <c r="G33" s="77" t="s">
        <v>51</v>
      </c>
      <c r="H33" s="56">
        <v>12156</v>
      </c>
      <c r="I33" s="8">
        <v>2573.5500000000002</v>
      </c>
      <c r="J33" s="8">
        <v>3150</v>
      </c>
      <c r="K33" s="8">
        <v>2999.6619426555649</v>
      </c>
      <c r="L33" s="8">
        <v>47860.399999999994</v>
      </c>
      <c r="M33" s="157">
        <v>1554</v>
      </c>
      <c r="N33" s="157">
        <v>1554</v>
      </c>
      <c r="O33" s="157">
        <v>1554</v>
      </c>
      <c r="P33" s="157">
        <v>277669.59999999998</v>
      </c>
      <c r="Q33" s="157">
        <v>1890</v>
      </c>
      <c r="R33" s="157">
        <v>2572.5</v>
      </c>
      <c r="S33" s="157">
        <v>2231.1990122503034</v>
      </c>
      <c r="T33" s="170">
        <v>20969.3</v>
      </c>
      <c r="U33" s="35"/>
      <c r="W33" s="35"/>
      <c r="X33" s="162"/>
      <c r="Y33" s="35"/>
      <c r="Z33" s="78"/>
      <c r="AA33" s="78"/>
      <c r="AB33" s="78"/>
      <c r="AC33" s="163"/>
      <c r="AD33" s="7"/>
      <c r="AE33" s="7"/>
      <c r="AF33" s="7"/>
      <c r="AG33" s="7"/>
      <c r="AH33" s="89"/>
      <c r="AI33" s="89"/>
      <c r="AJ33" s="89"/>
      <c r="AK33" s="89"/>
      <c r="AL33" s="204"/>
      <c r="AM33" s="204"/>
      <c r="AN33" s="204"/>
      <c r="AO33" s="89"/>
      <c r="AP33" s="35"/>
      <c r="AQ33" s="35"/>
    </row>
    <row r="34" spans="2:43" ht="15" customHeight="1" x14ac:dyDescent="0.15">
      <c r="B34" s="164"/>
      <c r="C34" s="162">
        <v>4</v>
      </c>
      <c r="D34" s="168"/>
      <c r="E34" s="77" t="s">
        <v>51</v>
      </c>
      <c r="F34" s="77" t="s">
        <v>51</v>
      </c>
      <c r="G34" s="77" t="s">
        <v>51</v>
      </c>
      <c r="H34" s="56">
        <v>13030</v>
      </c>
      <c r="I34" s="8">
        <v>2484</v>
      </c>
      <c r="J34" s="8">
        <v>3240</v>
      </c>
      <c r="K34" s="8">
        <v>2955.0535714285711</v>
      </c>
      <c r="L34" s="7">
        <v>48433</v>
      </c>
      <c r="M34" s="178">
        <v>0</v>
      </c>
      <c r="N34" s="178">
        <v>0</v>
      </c>
      <c r="O34" s="178">
        <v>0</v>
      </c>
      <c r="P34" s="178">
        <v>0</v>
      </c>
      <c r="Q34" s="178">
        <v>0</v>
      </c>
      <c r="R34" s="178">
        <v>0</v>
      </c>
      <c r="S34" s="178">
        <v>0</v>
      </c>
      <c r="T34" s="178">
        <v>0</v>
      </c>
      <c r="U34" s="35"/>
      <c r="W34" s="35"/>
      <c r="X34" s="162"/>
      <c r="Y34" s="35"/>
      <c r="Z34" s="78"/>
      <c r="AA34" s="78"/>
      <c r="AB34" s="78"/>
      <c r="AC34" s="163"/>
      <c r="AD34" s="7"/>
      <c r="AE34" s="7"/>
      <c r="AF34" s="7"/>
      <c r="AG34" s="7"/>
      <c r="AH34" s="89"/>
      <c r="AI34" s="89"/>
      <c r="AJ34" s="89"/>
      <c r="AK34" s="89"/>
      <c r="AL34" s="204"/>
      <c r="AM34" s="204"/>
      <c r="AN34" s="204"/>
      <c r="AO34" s="89"/>
      <c r="AP34" s="35"/>
      <c r="AQ34" s="35"/>
    </row>
    <row r="35" spans="2:43" ht="15" customHeight="1" x14ac:dyDescent="0.15">
      <c r="B35" s="190"/>
      <c r="C35" s="59">
        <v>5</v>
      </c>
      <c r="D35" s="236"/>
      <c r="E35" s="165" t="s">
        <v>51</v>
      </c>
      <c r="F35" s="165" t="s">
        <v>51</v>
      </c>
      <c r="G35" s="165" t="s">
        <v>51</v>
      </c>
      <c r="H35" s="166">
        <v>9420</v>
      </c>
      <c r="I35" s="9">
        <v>2536.92</v>
      </c>
      <c r="J35" s="9">
        <v>3186</v>
      </c>
      <c r="K35" s="9">
        <v>2959.0937983479735</v>
      </c>
      <c r="L35" s="9">
        <v>54093.1</v>
      </c>
      <c r="M35" s="180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0">
        <v>0</v>
      </c>
      <c r="T35" s="179">
        <v>0</v>
      </c>
      <c r="U35" s="35"/>
      <c r="W35" s="35"/>
      <c r="X35" s="35"/>
      <c r="Y35" s="35"/>
      <c r="Z35" s="78"/>
      <c r="AA35" s="78"/>
      <c r="AB35" s="78"/>
      <c r="AC35" s="163"/>
      <c r="AD35" s="163"/>
      <c r="AE35" s="163"/>
      <c r="AF35" s="35"/>
      <c r="AG35" s="163"/>
      <c r="AH35" s="222"/>
      <c r="AI35" s="222"/>
      <c r="AJ35" s="35"/>
      <c r="AK35" s="222"/>
      <c r="AL35" s="35"/>
      <c r="AM35" s="222"/>
      <c r="AN35" s="35"/>
      <c r="AO35" s="222"/>
      <c r="AP35" s="35"/>
      <c r="AQ35" s="35"/>
    </row>
    <row r="36" spans="2:43" ht="15" customHeight="1" x14ac:dyDescent="0.15">
      <c r="B36" s="39" t="s">
        <v>70</v>
      </c>
      <c r="C36" s="29" t="s">
        <v>72</v>
      </c>
      <c r="U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</row>
    <row r="37" spans="2:43" ht="15" customHeight="1" x14ac:dyDescent="0.15">
      <c r="B37" s="40">
        <v>2</v>
      </c>
      <c r="C37" s="46" t="s">
        <v>91</v>
      </c>
      <c r="O37" s="35"/>
      <c r="P37" s="35"/>
      <c r="Q37" s="35"/>
      <c r="R37" s="35"/>
      <c r="S37" s="35"/>
      <c r="T37" s="35"/>
      <c r="U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</row>
    <row r="38" spans="2:43" ht="12.75" customHeight="1" x14ac:dyDescent="0.15">
      <c r="B38" s="44"/>
      <c r="C38" s="46"/>
      <c r="H38" s="142"/>
      <c r="I38" s="7"/>
      <c r="J38" s="7"/>
      <c r="K38" s="7"/>
      <c r="L38" s="7"/>
      <c r="M38" s="188"/>
      <c r="N38" s="188"/>
      <c r="O38" s="188"/>
      <c r="P38" s="188"/>
      <c r="Q38" s="89"/>
      <c r="R38" s="89"/>
      <c r="S38" s="89"/>
      <c r="T38" s="89"/>
      <c r="U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</row>
    <row r="39" spans="2:43" x14ac:dyDescent="0.15">
      <c r="H39" s="163"/>
      <c r="I39" s="7"/>
      <c r="J39" s="7"/>
      <c r="K39" s="7"/>
      <c r="L39" s="7"/>
      <c r="M39" s="89"/>
      <c r="N39" s="89"/>
      <c r="O39" s="89"/>
      <c r="P39" s="89"/>
      <c r="Q39" s="89"/>
      <c r="R39" s="89"/>
      <c r="S39" s="89"/>
      <c r="T39" s="89"/>
      <c r="U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</row>
    <row r="40" spans="2:43" x14ac:dyDescent="0.15">
      <c r="H40" s="142"/>
      <c r="I40" s="7"/>
      <c r="J40" s="7"/>
      <c r="K40" s="7"/>
      <c r="L40" s="7"/>
      <c r="M40" s="163"/>
      <c r="N40" s="163"/>
      <c r="O40" s="163"/>
      <c r="P40" s="142"/>
      <c r="Q40" s="89"/>
      <c r="R40" s="89"/>
      <c r="S40" s="89"/>
      <c r="T40" s="89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</row>
    <row r="41" spans="2:43" x14ac:dyDescent="0.15">
      <c r="H41" s="163"/>
      <c r="I41" s="35"/>
      <c r="J41" s="35"/>
      <c r="K41" s="35"/>
      <c r="L41" s="35"/>
      <c r="M41" s="163"/>
      <c r="N41" s="163"/>
      <c r="O41" s="163"/>
      <c r="P41" s="35"/>
      <c r="Q41" s="35"/>
      <c r="R41" s="35"/>
      <c r="S41" s="35"/>
      <c r="T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</row>
    <row r="42" spans="2:43" x14ac:dyDescent="0.15"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</row>
    <row r="43" spans="2:43" x14ac:dyDescent="0.15"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</row>
    <row r="44" spans="2:43" x14ac:dyDescent="0.15"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</row>
    <row r="45" spans="2:43" x14ac:dyDescent="0.15"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6" spans="2:43" x14ac:dyDescent="0.15"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</row>
    <row r="47" spans="2:43" x14ac:dyDescent="0.15"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</row>
  </sheetData>
  <mergeCells count="16">
    <mergeCell ref="E7:H7"/>
    <mergeCell ref="I7:L7"/>
    <mergeCell ref="M7:P7"/>
    <mergeCell ref="Q7:T7"/>
    <mergeCell ref="E6:H6"/>
    <mergeCell ref="I6:L6"/>
    <mergeCell ref="M6:P6"/>
    <mergeCell ref="Q6:T6"/>
    <mergeCell ref="Z6:AC6"/>
    <mergeCell ref="AD6:AG6"/>
    <mergeCell ref="AH6:AK6"/>
    <mergeCell ref="AL6:AO6"/>
    <mergeCell ref="Z7:AC7"/>
    <mergeCell ref="AD7:AG7"/>
    <mergeCell ref="AH7:AK7"/>
    <mergeCell ref="AL7:AO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AY63"/>
  <sheetViews>
    <sheetView zoomScaleNormal="100" workbookViewId="0"/>
  </sheetViews>
  <sheetFormatPr defaultColWidth="7.5" defaultRowHeight="12" x14ac:dyDescent="0.15"/>
  <cols>
    <col min="1" max="1" width="0.875" style="46" customWidth="1"/>
    <col min="2" max="2" width="6.375" style="46" customWidth="1"/>
    <col min="3" max="3" width="2.875" style="46" customWidth="1"/>
    <col min="4" max="4" width="5.375" style="46" customWidth="1"/>
    <col min="5" max="5" width="5.25" style="46" customWidth="1"/>
    <col min="6" max="7" width="5.875" style="46" customWidth="1"/>
    <col min="8" max="8" width="7.875" style="46" customWidth="1"/>
    <col min="9" max="9" width="5.5" style="46" customWidth="1"/>
    <col min="10" max="11" width="5.875" style="46" customWidth="1"/>
    <col min="12" max="12" width="7.375" style="46" customWidth="1"/>
    <col min="13" max="13" width="5" style="46" customWidth="1"/>
    <col min="14" max="14" width="6" style="46" customWidth="1"/>
    <col min="15" max="15" width="5.875" style="46" customWidth="1"/>
    <col min="16" max="16" width="7.125" style="46" customWidth="1"/>
    <col min="17" max="17" width="5.375" style="46" customWidth="1"/>
    <col min="18" max="19" width="5.875" style="46" customWidth="1"/>
    <col min="20" max="20" width="7.375" style="46" customWidth="1"/>
    <col min="21" max="21" width="5.125" style="46" customWidth="1"/>
    <col min="22" max="23" width="5.875" style="46" customWidth="1"/>
    <col min="24" max="24" width="8.75" style="46" customWidth="1"/>
    <col min="25" max="16384" width="7.5" style="46"/>
  </cols>
  <sheetData>
    <row r="1" spans="2:51" ht="6.75" customHeight="1" x14ac:dyDescent="0.15"/>
    <row r="2" spans="2:51" ht="6" customHeight="1" x14ac:dyDescent="0.15"/>
    <row r="3" spans="2:51" x14ac:dyDescent="0.15">
      <c r="B3" s="46" t="s">
        <v>125</v>
      </c>
    </row>
    <row r="4" spans="2:51" x14ac:dyDescent="0.15">
      <c r="X4" s="47" t="s">
        <v>24</v>
      </c>
    </row>
    <row r="5" spans="2:51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2:51" ht="13.5" x14ac:dyDescent="0.15">
      <c r="B6" s="48"/>
      <c r="C6" s="17" t="s">
        <v>0</v>
      </c>
      <c r="D6" s="131"/>
      <c r="E6" s="153" t="s">
        <v>166</v>
      </c>
      <c r="H6" s="67"/>
      <c r="I6" s="25" t="s">
        <v>167</v>
      </c>
      <c r="L6" s="67"/>
      <c r="M6" s="240" t="s">
        <v>168</v>
      </c>
      <c r="P6" s="67"/>
      <c r="Q6" s="25" t="s">
        <v>169</v>
      </c>
      <c r="R6" s="25"/>
      <c r="S6" s="25"/>
      <c r="T6" s="67"/>
      <c r="U6" s="25" t="s">
        <v>170</v>
      </c>
      <c r="V6" s="25"/>
      <c r="W6" s="25"/>
      <c r="X6" s="49"/>
      <c r="Z6" s="192"/>
      <c r="AA6" s="192"/>
    </row>
    <row r="7" spans="2:51" ht="13.5" x14ac:dyDescent="0.15">
      <c r="B7" s="23"/>
      <c r="C7" s="26"/>
      <c r="D7" s="50"/>
      <c r="E7" s="23"/>
      <c r="F7" s="25"/>
      <c r="G7" s="25"/>
      <c r="H7" s="25"/>
      <c r="I7" s="51"/>
      <c r="J7" s="52"/>
      <c r="K7" s="52"/>
      <c r="L7" s="52"/>
      <c r="M7" s="51"/>
      <c r="N7" s="52"/>
      <c r="O7" s="52"/>
      <c r="P7" s="52"/>
      <c r="Q7" s="51"/>
      <c r="R7" s="52"/>
      <c r="S7" s="52"/>
      <c r="T7" s="52"/>
      <c r="U7" s="51"/>
      <c r="V7" s="52"/>
      <c r="W7" s="52"/>
      <c r="X7" s="53"/>
      <c r="Z7" s="153"/>
      <c r="AA7" s="153"/>
    </row>
    <row r="8" spans="2:51" ht="13.5" x14ac:dyDescent="0.15">
      <c r="B8" s="128" t="s">
        <v>134</v>
      </c>
      <c r="C8" s="129"/>
      <c r="D8" s="130"/>
      <c r="E8" s="17" t="s">
        <v>8</v>
      </c>
      <c r="F8" s="18" t="s">
        <v>9</v>
      </c>
      <c r="G8" s="19" t="s">
        <v>7</v>
      </c>
      <c r="H8" s="18" t="s">
        <v>5</v>
      </c>
      <c r="I8" s="17" t="s">
        <v>8</v>
      </c>
      <c r="J8" s="18" t="s">
        <v>9</v>
      </c>
      <c r="K8" s="19" t="s">
        <v>7</v>
      </c>
      <c r="L8" s="18" t="s">
        <v>5</v>
      </c>
      <c r="M8" s="17" t="s">
        <v>8</v>
      </c>
      <c r="N8" s="18" t="s">
        <v>9</v>
      </c>
      <c r="O8" s="19" t="s">
        <v>7</v>
      </c>
      <c r="P8" s="18" t="s">
        <v>5</v>
      </c>
      <c r="Q8" s="17" t="s">
        <v>8</v>
      </c>
      <c r="R8" s="18" t="s">
        <v>9</v>
      </c>
      <c r="S8" s="19" t="s">
        <v>7</v>
      </c>
      <c r="T8" s="18" t="s">
        <v>5</v>
      </c>
      <c r="U8" s="17" t="s">
        <v>8</v>
      </c>
      <c r="V8" s="18" t="s">
        <v>9</v>
      </c>
      <c r="W8" s="19" t="s">
        <v>7</v>
      </c>
      <c r="X8" s="18" t="s">
        <v>5</v>
      </c>
      <c r="Z8" s="153"/>
      <c r="AA8" s="153"/>
    </row>
    <row r="9" spans="2:51" ht="13.5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153"/>
      <c r="AA9" s="153"/>
    </row>
    <row r="10" spans="2:51" ht="13.5" x14ac:dyDescent="0.15">
      <c r="B10" s="48" t="s">
        <v>58</v>
      </c>
      <c r="C10" s="54">
        <v>23</v>
      </c>
      <c r="D10" s="54" t="s">
        <v>59</v>
      </c>
      <c r="E10" s="17" t="s">
        <v>60</v>
      </c>
      <c r="F10" s="17" t="s">
        <v>60</v>
      </c>
      <c r="G10" s="17" t="s">
        <v>60</v>
      </c>
      <c r="H10" s="17" t="s">
        <v>60</v>
      </c>
      <c r="I10" s="17" t="s">
        <v>60</v>
      </c>
      <c r="J10" s="17" t="s">
        <v>60</v>
      </c>
      <c r="K10" s="17" t="s">
        <v>60</v>
      </c>
      <c r="L10" s="17" t="s">
        <v>60</v>
      </c>
      <c r="M10" s="17" t="s">
        <v>60</v>
      </c>
      <c r="N10" s="17" t="s">
        <v>60</v>
      </c>
      <c r="O10" s="17" t="s">
        <v>60</v>
      </c>
      <c r="P10" s="17" t="s">
        <v>60</v>
      </c>
      <c r="Q10" s="17" t="s">
        <v>60</v>
      </c>
      <c r="R10" s="17" t="s">
        <v>60</v>
      </c>
      <c r="S10" s="17" t="s">
        <v>60</v>
      </c>
      <c r="T10" s="17" t="s">
        <v>60</v>
      </c>
      <c r="U10" s="17" t="s">
        <v>60</v>
      </c>
      <c r="V10" s="17" t="s">
        <v>60</v>
      </c>
      <c r="W10" s="17" t="s">
        <v>60</v>
      </c>
      <c r="X10" s="18" t="s">
        <v>60</v>
      </c>
      <c r="Y10" s="25"/>
      <c r="Z10" s="153"/>
      <c r="AA10" s="153"/>
    </row>
    <row r="11" spans="2:51" x14ac:dyDescent="0.15">
      <c r="B11" s="23"/>
      <c r="C11" s="25">
        <v>24</v>
      </c>
      <c r="D11" s="25"/>
      <c r="E11" s="108" t="s">
        <v>60</v>
      </c>
      <c r="F11" s="181" t="s">
        <v>60</v>
      </c>
      <c r="G11" s="260">
        <v>0</v>
      </c>
      <c r="H11" s="181" t="s">
        <v>60</v>
      </c>
      <c r="I11" s="108" t="s">
        <v>60</v>
      </c>
      <c r="J11" s="181" t="s">
        <v>60</v>
      </c>
      <c r="K11" s="260">
        <v>0</v>
      </c>
      <c r="L11" s="181" t="s">
        <v>60</v>
      </c>
      <c r="M11" s="108" t="s">
        <v>60</v>
      </c>
      <c r="N11" s="181" t="s">
        <v>60</v>
      </c>
      <c r="O11" s="260">
        <v>0</v>
      </c>
      <c r="P11" s="181" t="s">
        <v>60</v>
      </c>
      <c r="Q11" s="108" t="s">
        <v>60</v>
      </c>
      <c r="R11" s="181" t="s">
        <v>60</v>
      </c>
      <c r="S11" s="260">
        <v>0</v>
      </c>
      <c r="T11" s="181" t="s">
        <v>60</v>
      </c>
      <c r="U11" s="108" t="s">
        <v>60</v>
      </c>
      <c r="V11" s="181" t="s">
        <v>60</v>
      </c>
      <c r="W11" s="260">
        <v>0</v>
      </c>
      <c r="X11" s="181" t="s">
        <v>60</v>
      </c>
      <c r="Y11" s="25"/>
    </row>
    <row r="12" spans="2:51" x14ac:dyDescent="0.15">
      <c r="B12" s="26"/>
      <c r="C12" s="28">
        <v>25</v>
      </c>
      <c r="D12" s="50"/>
      <c r="E12" s="180">
        <v>1018.5</v>
      </c>
      <c r="F12" s="180">
        <v>1260</v>
      </c>
      <c r="G12" s="180">
        <v>1107.0247811251968</v>
      </c>
      <c r="H12" s="180">
        <v>367325.80000000005</v>
      </c>
      <c r="I12" s="180">
        <v>2677.5</v>
      </c>
      <c r="J12" s="180">
        <v>3097.5</v>
      </c>
      <c r="K12" s="180">
        <v>2857.0516631467804</v>
      </c>
      <c r="L12" s="180">
        <v>3626.4</v>
      </c>
      <c r="M12" s="180">
        <v>1711.5</v>
      </c>
      <c r="N12" s="180">
        <v>2047.5</v>
      </c>
      <c r="O12" s="180">
        <v>1893.3761798310986</v>
      </c>
      <c r="P12" s="180">
        <v>55965.4</v>
      </c>
      <c r="Q12" s="180">
        <v>819</v>
      </c>
      <c r="R12" s="244">
        <v>1039.5</v>
      </c>
      <c r="S12" s="179">
        <v>917.54903699949307</v>
      </c>
      <c r="T12" s="180">
        <v>16477.800000000003</v>
      </c>
      <c r="U12" s="180">
        <v>577.5</v>
      </c>
      <c r="V12" s="180">
        <v>682.5</v>
      </c>
      <c r="W12" s="180">
        <v>618.96809767540128</v>
      </c>
      <c r="X12" s="179">
        <v>26779.3</v>
      </c>
      <c r="Y12" s="25"/>
    </row>
    <row r="13" spans="2:51" ht="11.1" customHeight="1" x14ac:dyDescent="0.15">
      <c r="B13" s="23"/>
      <c r="C13" s="25">
        <v>9</v>
      </c>
      <c r="D13" s="49"/>
      <c r="E13" s="178">
        <v>0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8">
        <v>0</v>
      </c>
      <c r="L13" s="178">
        <v>0</v>
      </c>
      <c r="M13" s="178">
        <v>0</v>
      </c>
      <c r="N13" s="178">
        <v>0</v>
      </c>
      <c r="O13" s="178">
        <v>0</v>
      </c>
      <c r="P13" s="178">
        <v>0</v>
      </c>
      <c r="Q13" s="178">
        <v>0</v>
      </c>
      <c r="R13" s="178">
        <v>0</v>
      </c>
      <c r="S13" s="178">
        <v>0</v>
      </c>
      <c r="T13" s="178">
        <v>0</v>
      </c>
      <c r="U13" s="178">
        <v>0</v>
      </c>
      <c r="V13" s="178">
        <v>0</v>
      </c>
      <c r="W13" s="178">
        <v>0</v>
      </c>
      <c r="X13" s="183">
        <v>0</v>
      </c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</row>
    <row r="14" spans="2:51" ht="11.1" customHeight="1" x14ac:dyDescent="0.15">
      <c r="B14" s="23"/>
      <c r="C14" s="25">
        <v>10</v>
      </c>
      <c r="D14" s="49"/>
      <c r="E14" s="178">
        <v>1018.5</v>
      </c>
      <c r="F14" s="178">
        <v>1155</v>
      </c>
      <c r="G14" s="178">
        <v>1042.5211472239946</v>
      </c>
      <c r="H14" s="178">
        <v>118622.9</v>
      </c>
      <c r="I14" s="178">
        <v>2677.5</v>
      </c>
      <c r="J14" s="178">
        <v>3097.5</v>
      </c>
      <c r="K14" s="178">
        <v>2844.4977272727274</v>
      </c>
      <c r="L14" s="178">
        <v>1304.9000000000001</v>
      </c>
      <c r="M14" s="178">
        <v>1711.5</v>
      </c>
      <c r="N14" s="178">
        <v>2047.5</v>
      </c>
      <c r="O14" s="178">
        <v>1914.0400147199739</v>
      </c>
      <c r="P14" s="178">
        <v>26504.3</v>
      </c>
      <c r="Q14" s="178">
        <v>819</v>
      </c>
      <c r="R14" s="178">
        <v>1029</v>
      </c>
      <c r="S14" s="178">
        <v>916.57240792397522</v>
      </c>
      <c r="T14" s="178">
        <v>5800.3</v>
      </c>
      <c r="U14" s="178">
        <v>577.5</v>
      </c>
      <c r="V14" s="178">
        <v>682.5</v>
      </c>
      <c r="W14" s="178">
        <v>614.42150527185277</v>
      </c>
      <c r="X14" s="183">
        <v>7828.1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</row>
    <row r="15" spans="2:51" ht="11.1" customHeight="1" x14ac:dyDescent="0.15">
      <c r="B15" s="23"/>
      <c r="C15" s="25">
        <v>11</v>
      </c>
      <c r="D15" s="49"/>
      <c r="E15" s="178">
        <v>1050</v>
      </c>
      <c r="F15" s="178">
        <v>1155</v>
      </c>
      <c r="G15" s="178">
        <v>1102.0088218460789</v>
      </c>
      <c r="H15" s="178">
        <v>113295.4</v>
      </c>
      <c r="I15" s="178">
        <v>2677.5</v>
      </c>
      <c r="J15" s="178">
        <v>3097.5</v>
      </c>
      <c r="K15" s="178">
        <v>2877.3328578221594</v>
      </c>
      <c r="L15" s="178">
        <v>1134.0999999999999</v>
      </c>
      <c r="M15" s="178">
        <v>1711.5</v>
      </c>
      <c r="N15" s="178">
        <v>2047.5</v>
      </c>
      <c r="O15" s="178">
        <v>1874.5270248596642</v>
      </c>
      <c r="P15" s="178">
        <v>9568.6</v>
      </c>
      <c r="Q15" s="178">
        <v>840</v>
      </c>
      <c r="R15" s="178">
        <v>1039.5</v>
      </c>
      <c r="S15" s="178">
        <v>917.90459296397</v>
      </c>
      <c r="T15" s="178">
        <v>4936.3999999999996</v>
      </c>
      <c r="U15" s="178">
        <v>577.5</v>
      </c>
      <c r="V15" s="178">
        <v>651</v>
      </c>
      <c r="W15" s="178">
        <v>613.0493983814863</v>
      </c>
      <c r="X15" s="183">
        <v>6866.9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</row>
    <row r="16" spans="2:51" ht="11.1" customHeight="1" x14ac:dyDescent="0.15">
      <c r="B16" s="23"/>
      <c r="C16" s="25">
        <v>12</v>
      </c>
      <c r="D16" s="49"/>
      <c r="E16" s="178">
        <v>1102.5</v>
      </c>
      <c r="F16" s="178">
        <v>1260</v>
      </c>
      <c r="G16" s="178">
        <v>1137.2275765150712</v>
      </c>
      <c r="H16" s="178">
        <v>135407.5</v>
      </c>
      <c r="I16" s="178">
        <v>2677.5</v>
      </c>
      <c r="J16" s="178">
        <v>3097.5</v>
      </c>
      <c r="K16" s="178">
        <v>2848.1203407880739</v>
      </c>
      <c r="L16" s="178">
        <v>1187.4000000000001</v>
      </c>
      <c r="M16" s="178">
        <v>1764</v>
      </c>
      <c r="N16" s="178">
        <v>2047.5</v>
      </c>
      <c r="O16" s="178">
        <v>1881.7699095358157</v>
      </c>
      <c r="P16" s="178">
        <v>19892.5</v>
      </c>
      <c r="Q16" s="178">
        <v>840</v>
      </c>
      <c r="R16" s="178">
        <v>1039.5</v>
      </c>
      <c r="S16" s="178">
        <v>922.16003752345216</v>
      </c>
      <c r="T16" s="178">
        <v>5741.1</v>
      </c>
      <c r="U16" s="178">
        <v>598.5</v>
      </c>
      <c r="V16" s="178">
        <v>672</v>
      </c>
      <c r="W16" s="178">
        <v>624.3645756457563</v>
      </c>
      <c r="X16" s="183">
        <v>12084.3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</row>
    <row r="17" spans="2:51" ht="11.1" customHeight="1" x14ac:dyDescent="0.15">
      <c r="B17" s="23" t="s">
        <v>171</v>
      </c>
      <c r="C17" s="25">
        <v>1</v>
      </c>
      <c r="D17" s="49" t="s">
        <v>175</v>
      </c>
      <c r="E17" s="178">
        <v>1081.5</v>
      </c>
      <c r="F17" s="178">
        <v>1260</v>
      </c>
      <c r="G17" s="178">
        <v>1148.5259221562258</v>
      </c>
      <c r="H17" s="178">
        <v>105405.3</v>
      </c>
      <c r="I17" s="178">
        <v>2677.5</v>
      </c>
      <c r="J17" s="178">
        <v>3360</v>
      </c>
      <c r="K17" s="178">
        <v>2868.3618695791843</v>
      </c>
      <c r="L17" s="178">
        <v>1112.9000000000001</v>
      </c>
      <c r="M17" s="178">
        <v>1785</v>
      </c>
      <c r="N17" s="178">
        <v>2121</v>
      </c>
      <c r="O17" s="178">
        <v>1850.8914076625674</v>
      </c>
      <c r="P17" s="178">
        <v>22291</v>
      </c>
      <c r="Q17" s="178">
        <v>840</v>
      </c>
      <c r="R17" s="178">
        <v>1081.5</v>
      </c>
      <c r="S17" s="178">
        <v>968.3141940085593</v>
      </c>
      <c r="T17" s="178">
        <v>2112</v>
      </c>
      <c r="U17" s="178">
        <v>609</v>
      </c>
      <c r="V17" s="178">
        <v>682.5</v>
      </c>
      <c r="W17" s="178">
        <v>639.46555376235631</v>
      </c>
      <c r="X17" s="183">
        <v>8465.9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</row>
    <row r="18" spans="2:51" ht="11.1" customHeight="1" x14ac:dyDescent="0.15">
      <c r="B18" s="23"/>
      <c r="C18" s="25">
        <v>2</v>
      </c>
      <c r="D18" s="49"/>
      <c r="E18" s="178">
        <v>1102.5</v>
      </c>
      <c r="F18" s="178">
        <v>1260</v>
      </c>
      <c r="G18" s="178">
        <v>1160.9089037641554</v>
      </c>
      <c r="H18" s="178">
        <v>65008.700000000004</v>
      </c>
      <c r="I18" s="178">
        <v>2761.5</v>
      </c>
      <c r="J18" s="178">
        <v>3360</v>
      </c>
      <c r="K18" s="178">
        <v>2950.1989330962442</v>
      </c>
      <c r="L18" s="178">
        <v>664</v>
      </c>
      <c r="M18" s="178">
        <v>1785</v>
      </c>
      <c r="N18" s="178">
        <v>2205</v>
      </c>
      <c r="O18" s="178">
        <v>1881.3597856364295</v>
      </c>
      <c r="P18" s="178">
        <v>11731.099999999999</v>
      </c>
      <c r="Q18" s="178">
        <v>871.5</v>
      </c>
      <c r="R18" s="178">
        <v>1050</v>
      </c>
      <c r="S18" s="183">
        <v>965.28958381771702</v>
      </c>
      <c r="T18" s="178">
        <v>3179.6</v>
      </c>
      <c r="U18" s="178">
        <v>614.25</v>
      </c>
      <c r="V18" s="178">
        <v>714</v>
      </c>
      <c r="W18" s="178">
        <v>663.65048561616027</v>
      </c>
      <c r="X18" s="183">
        <v>7510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</row>
    <row r="19" spans="2:51" ht="11.1" customHeight="1" x14ac:dyDescent="0.15">
      <c r="B19" s="23"/>
      <c r="C19" s="25">
        <v>3</v>
      </c>
      <c r="D19" s="49"/>
      <c r="E19" s="178">
        <v>1312.5</v>
      </c>
      <c r="F19" s="178">
        <v>1470</v>
      </c>
      <c r="G19" s="178">
        <v>1414.7180803659437</v>
      </c>
      <c r="H19" s="178">
        <v>83344.700000000012</v>
      </c>
      <c r="I19" s="178">
        <v>2940</v>
      </c>
      <c r="J19" s="178">
        <v>3307.5</v>
      </c>
      <c r="K19" s="178">
        <v>3018.9266609145816</v>
      </c>
      <c r="L19" s="178">
        <v>1485.5</v>
      </c>
      <c r="M19" s="178">
        <v>1890</v>
      </c>
      <c r="N19" s="178">
        <v>2205</v>
      </c>
      <c r="O19" s="178">
        <v>1991.9493083860216</v>
      </c>
      <c r="P19" s="178">
        <v>20603.3</v>
      </c>
      <c r="Q19" s="178">
        <v>871.5</v>
      </c>
      <c r="R19" s="178">
        <v>1155</v>
      </c>
      <c r="S19" s="178">
        <v>968.09242675959342</v>
      </c>
      <c r="T19" s="178">
        <v>8469.9</v>
      </c>
      <c r="U19" s="178">
        <v>661.5</v>
      </c>
      <c r="V19" s="178">
        <v>795.9</v>
      </c>
      <c r="W19" s="178">
        <v>698.68674975950489</v>
      </c>
      <c r="X19" s="183">
        <v>9639.9000000000015</v>
      </c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</row>
    <row r="20" spans="2:51" ht="11.1" customHeight="1" x14ac:dyDescent="0.15">
      <c r="B20" s="23"/>
      <c r="C20" s="25">
        <v>4</v>
      </c>
      <c r="D20" s="49"/>
      <c r="E20" s="178">
        <v>1296</v>
      </c>
      <c r="F20" s="178">
        <v>1533.6</v>
      </c>
      <c r="G20" s="178">
        <v>1439.226772242547</v>
      </c>
      <c r="H20" s="178">
        <v>101867.5</v>
      </c>
      <c r="I20" s="178">
        <v>3078</v>
      </c>
      <c r="J20" s="183">
        <v>3402</v>
      </c>
      <c r="K20" s="178">
        <v>3124.9851893725263</v>
      </c>
      <c r="L20" s="178">
        <v>2190.4</v>
      </c>
      <c r="M20" s="178">
        <v>2214</v>
      </c>
      <c r="N20" s="178">
        <v>2214</v>
      </c>
      <c r="O20" s="178">
        <v>2214</v>
      </c>
      <c r="P20" s="178">
        <v>25295.599999999999</v>
      </c>
      <c r="Q20" s="178">
        <v>896.4</v>
      </c>
      <c r="R20" s="178">
        <v>1188</v>
      </c>
      <c r="S20" s="178">
        <v>942.17521338506219</v>
      </c>
      <c r="T20" s="178">
        <v>8946.1</v>
      </c>
      <c r="U20" s="178">
        <v>734.4</v>
      </c>
      <c r="V20" s="178">
        <v>918</v>
      </c>
      <c r="W20" s="178">
        <v>807.74477536597635</v>
      </c>
      <c r="X20" s="183">
        <v>12528.6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</row>
    <row r="21" spans="2:51" ht="11.1" customHeight="1" x14ac:dyDescent="0.15">
      <c r="B21" s="26"/>
      <c r="C21" s="28">
        <v>5</v>
      </c>
      <c r="D21" s="50"/>
      <c r="E21" s="180">
        <v>1296</v>
      </c>
      <c r="F21" s="180">
        <v>1533.6</v>
      </c>
      <c r="G21" s="180">
        <v>1337.7614220952664</v>
      </c>
      <c r="H21" s="180">
        <v>104133.1</v>
      </c>
      <c r="I21" s="180">
        <v>3078</v>
      </c>
      <c r="J21" s="180">
        <v>3564</v>
      </c>
      <c r="K21" s="180">
        <v>3172.3957302785739</v>
      </c>
      <c r="L21" s="180">
        <v>1892.7</v>
      </c>
      <c r="M21" s="180">
        <v>2052</v>
      </c>
      <c r="N21" s="180">
        <v>2592</v>
      </c>
      <c r="O21" s="180">
        <v>2141.3008818610301</v>
      </c>
      <c r="P21" s="180">
        <v>29310.5</v>
      </c>
      <c r="Q21" s="180">
        <v>912.6</v>
      </c>
      <c r="R21" s="180">
        <v>1209.5999999999999</v>
      </c>
      <c r="S21" s="180">
        <v>932.18147715225462</v>
      </c>
      <c r="T21" s="180">
        <v>7536.1</v>
      </c>
      <c r="U21" s="180">
        <v>842.4</v>
      </c>
      <c r="V21" s="180">
        <v>918</v>
      </c>
      <c r="W21" s="180">
        <v>862.9113449272204</v>
      </c>
      <c r="X21" s="179">
        <v>8086.9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</row>
    <row r="22" spans="2:51" ht="11.1" customHeight="1" x14ac:dyDescent="0.15">
      <c r="B22" s="23" t="s">
        <v>137</v>
      </c>
      <c r="C22" s="25"/>
      <c r="E22" s="108"/>
      <c r="F22" s="181"/>
      <c r="G22" s="181"/>
      <c r="H22" s="45"/>
      <c r="I22" s="108"/>
      <c r="J22" s="181"/>
      <c r="K22" s="181"/>
      <c r="L22" s="45"/>
      <c r="M22" s="108"/>
      <c r="N22" s="181"/>
      <c r="O22" s="181"/>
      <c r="P22" s="45"/>
      <c r="Q22" s="108"/>
      <c r="R22" s="181"/>
      <c r="S22" s="181"/>
      <c r="T22" s="45"/>
      <c r="U22" s="108"/>
      <c r="V22" s="181"/>
      <c r="W22" s="181"/>
      <c r="X22" s="181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2:51" ht="11.1" customHeight="1" x14ac:dyDescent="0.15">
      <c r="B23" s="135">
        <v>41760</v>
      </c>
      <c r="C23" s="136"/>
      <c r="D23" s="137">
        <v>41774</v>
      </c>
      <c r="E23" s="178">
        <v>1296</v>
      </c>
      <c r="F23" s="178">
        <v>1533.6</v>
      </c>
      <c r="G23" s="178">
        <v>1344.5502957729582</v>
      </c>
      <c r="H23" s="178">
        <v>59661.1</v>
      </c>
      <c r="I23" s="178">
        <v>3078</v>
      </c>
      <c r="J23" s="178">
        <v>3456</v>
      </c>
      <c r="K23" s="178">
        <v>3151.3962999026303</v>
      </c>
      <c r="L23" s="178">
        <v>1268.7</v>
      </c>
      <c r="M23" s="178">
        <v>2052</v>
      </c>
      <c r="N23" s="178">
        <v>2346.4079999999999</v>
      </c>
      <c r="O23" s="178">
        <v>2140.1337157660982</v>
      </c>
      <c r="P23" s="178">
        <v>28727.200000000001</v>
      </c>
      <c r="Q23" s="178">
        <v>912.6</v>
      </c>
      <c r="R23" s="178">
        <v>1188</v>
      </c>
      <c r="S23" s="178">
        <v>930.57629877902775</v>
      </c>
      <c r="T23" s="178">
        <v>6006.5</v>
      </c>
      <c r="U23" s="178">
        <v>842.4</v>
      </c>
      <c r="V23" s="178">
        <v>918</v>
      </c>
      <c r="W23" s="178">
        <v>860.09345897241917</v>
      </c>
      <c r="X23" s="178">
        <v>4820.3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</row>
    <row r="24" spans="2:51" ht="11.1" customHeight="1" x14ac:dyDescent="0.15">
      <c r="B24" s="135">
        <v>41775</v>
      </c>
      <c r="C24" s="136"/>
      <c r="D24" s="137">
        <v>41789</v>
      </c>
      <c r="E24" s="178">
        <v>1296</v>
      </c>
      <c r="F24" s="178">
        <v>1458</v>
      </c>
      <c r="G24" s="178">
        <v>1328.9017106661406</v>
      </c>
      <c r="H24" s="178">
        <v>44472</v>
      </c>
      <c r="I24" s="178">
        <v>3186</v>
      </c>
      <c r="J24" s="178">
        <v>3564</v>
      </c>
      <c r="K24" s="178">
        <v>3257.5263157894738</v>
      </c>
      <c r="L24" s="178">
        <v>624</v>
      </c>
      <c r="M24" s="178">
        <v>2052</v>
      </c>
      <c r="N24" s="178">
        <v>2592</v>
      </c>
      <c r="O24" s="178">
        <v>2168.321419828641</v>
      </c>
      <c r="P24" s="178">
        <v>583.29999999999995</v>
      </c>
      <c r="Q24" s="178">
        <v>912.6</v>
      </c>
      <c r="R24" s="178">
        <v>1209.5999999999999</v>
      </c>
      <c r="S24" s="178">
        <v>938.39952305246436</v>
      </c>
      <c r="T24" s="178">
        <v>1529.6</v>
      </c>
      <c r="U24" s="178">
        <v>864</v>
      </c>
      <c r="V24" s="178">
        <v>918</v>
      </c>
      <c r="W24" s="178">
        <v>873.6813880126183</v>
      </c>
      <c r="X24" s="178">
        <v>3266.6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</row>
    <row r="25" spans="2:51" ht="11.1" customHeight="1" x14ac:dyDescent="0.15">
      <c r="B25" s="138"/>
      <c r="C25" s="136"/>
      <c r="D25" s="139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2:51" ht="17.25" customHeight="1" x14ac:dyDescent="0.15">
      <c r="B26" s="23"/>
      <c r="C26" s="17" t="s">
        <v>0</v>
      </c>
      <c r="D26" s="131"/>
      <c r="E26" s="23" t="s">
        <v>135</v>
      </c>
      <c r="F26" s="25"/>
      <c r="G26" s="25"/>
      <c r="H26" s="25"/>
      <c r="I26" s="23" t="s">
        <v>136</v>
      </c>
      <c r="J26" s="25"/>
      <c r="K26" s="25"/>
      <c r="L26" s="49"/>
      <c r="M26" s="23" t="s">
        <v>138</v>
      </c>
      <c r="Q26" s="23" t="s">
        <v>139</v>
      </c>
      <c r="U26" s="48" t="s">
        <v>113</v>
      </c>
      <c r="V26" s="54" t="s">
        <v>140</v>
      </c>
      <c r="W26" s="54"/>
      <c r="X26" s="67"/>
      <c r="Z26" s="192"/>
      <c r="AA26" s="192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</row>
    <row r="27" spans="2:51" ht="13.5" x14ac:dyDescent="0.15">
      <c r="B27" s="23"/>
      <c r="C27" s="26"/>
      <c r="D27" s="50"/>
      <c r="E27" s="51"/>
      <c r="F27" s="52"/>
      <c r="G27" s="52"/>
      <c r="H27" s="52"/>
      <c r="I27" s="51"/>
      <c r="J27" s="52"/>
      <c r="K27" s="52"/>
      <c r="L27" s="53"/>
      <c r="M27" s="23"/>
      <c r="N27" s="25"/>
      <c r="O27" s="25"/>
      <c r="P27" s="25"/>
      <c r="Q27" s="51"/>
      <c r="R27" s="52"/>
      <c r="S27" s="52"/>
      <c r="T27" s="52"/>
      <c r="U27" s="26"/>
      <c r="V27" s="28"/>
      <c r="W27" s="28"/>
      <c r="X27" s="50"/>
      <c r="Z27" s="153"/>
      <c r="AA27" s="153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</row>
    <row r="28" spans="2:51" x14ac:dyDescent="0.15">
      <c r="B28" s="128" t="s">
        <v>134</v>
      </c>
      <c r="C28" s="129"/>
      <c r="D28" s="130"/>
      <c r="E28" s="17" t="s">
        <v>8</v>
      </c>
      <c r="F28" s="18" t="s">
        <v>9</v>
      </c>
      <c r="G28" s="19" t="s">
        <v>7</v>
      </c>
      <c r="H28" s="18" t="s">
        <v>5</v>
      </c>
      <c r="I28" s="17" t="s">
        <v>8</v>
      </c>
      <c r="J28" s="18" t="s">
        <v>9</v>
      </c>
      <c r="K28" s="19" t="s">
        <v>7</v>
      </c>
      <c r="L28" s="18" t="s">
        <v>5</v>
      </c>
      <c r="M28" s="17" t="s">
        <v>8</v>
      </c>
      <c r="N28" s="18" t="s">
        <v>9</v>
      </c>
      <c r="O28" s="19" t="s">
        <v>7</v>
      </c>
      <c r="P28" s="18" t="s">
        <v>5</v>
      </c>
      <c r="Q28" s="17" t="s">
        <v>8</v>
      </c>
      <c r="R28" s="18" t="s">
        <v>9</v>
      </c>
      <c r="S28" s="19" t="s">
        <v>7</v>
      </c>
      <c r="T28" s="18" t="s">
        <v>5</v>
      </c>
      <c r="U28" s="17" t="s">
        <v>8</v>
      </c>
      <c r="V28" s="18" t="s">
        <v>9</v>
      </c>
      <c r="W28" s="19" t="s">
        <v>7</v>
      </c>
      <c r="X28" s="18" t="s">
        <v>5</v>
      </c>
      <c r="Z28" s="45"/>
      <c r="AA28" s="4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</row>
    <row r="29" spans="2:51" x14ac:dyDescent="0.15">
      <c r="B29" s="26"/>
      <c r="C29" s="28"/>
      <c r="D29" s="28"/>
      <c r="E29" s="20"/>
      <c r="F29" s="21"/>
      <c r="G29" s="22" t="s">
        <v>6</v>
      </c>
      <c r="H29" s="21"/>
      <c r="I29" s="20"/>
      <c r="J29" s="21"/>
      <c r="K29" s="22" t="s">
        <v>6</v>
      </c>
      <c r="L29" s="21"/>
      <c r="M29" s="20"/>
      <c r="N29" s="21"/>
      <c r="O29" s="22" t="s">
        <v>6</v>
      </c>
      <c r="P29" s="21"/>
      <c r="Q29" s="20"/>
      <c r="R29" s="21"/>
      <c r="S29" s="22" t="s">
        <v>6</v>
      </c>
      <c r="T29" s="21"/>
      <c r="U29" s="20"/>
      <c r="V29" s="21"/>
      <c r="W29" s="22" t="s">
        <v>6</v>
      </c>
      <c r="X29" s="21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</row>
    <row r="30" spans="2:51" ht="13.5" x14ac:dyDescent="0.15">
      <c r="B30" s="48" t="s">
        <v>162</v>
      </c>
      <c r="C30" s="54">
        <v>23</v>
      </c>
      <c r="D30" s="67" t="s">
        <v>163</v>
      </c>
      <c r="E30" s="261">
        <v>840</v>
      </c>
      <c r="F30" s="261">
        <v>1102.5</v>
      </c>
      <c r="G30" s="261">
        <v>952.87106253320769</v>
      </c>
      <c r="H30" s="261">
        <v>49429.8</v>
      </c>
      <c r="I30" s="261">
        <v>630</v>
      </c>
      <c r="J30" s="261">
        <v>892.5</v>
      </c>
      <c r="K30" s="261">
        <v>728.9528765298478</v>
      </c>
      <c r="L30" s="261">
        <v>19121.199999999997</v>
      </c>
      <c r="M30" s="262">
        <v>577.5</v>
      </c>
      <c r="N30" s="262">
        <v>924</v>
      </c>
      <c r="O30" s="262">
        <v>764.41657526864662</v>
      </c>
      <c r="P30" s="262">
        <v>107537.59999999999</v>
      </c>
      <c r="Q30" s="262">
        <v>682.5</v>
      </c>
      <c r="R30" s="262">
        <v>1029</v>
      </c>
      <c r="S30" s="262">
        <v>783.09069906096306</v>
      </c>
      <c r="T30" s="262">
        <v>179753.30000000002</v>
      </c>
      <c r="U30" s="262">
        <v>651</v>
      </c>
      <c r="V30" s="262">
        <v>1029</v>
      </c>
      <c r="W30" s="262">
        <v>845.37271455406858</v>
      </c>
      <c r="X30" s="262">
        <v>66112.500000000015</v>
      </c>
      <c r="Y30" s="25"/>
      <c r="Z30" s="192"/>
      <c r="AA30" s="129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25"/>
      <c r="AW30" s="25"/>
      <c r="AX30" s="25"/>
      <c r="AY30" s="25"/>
    </row>
    <row r="31" spans="2:51" ht="13.5" x14ac:dyDescent="0.15">
      <c r="B31" s="23"/>
      <c r="C31" s="25">
        <v>24</v>
      </c>
      <c r="D31" s="49"/>
      <c r="E31" s="250">
        <v>872</v>
      </c>
      <c r="F31" s="250">
        <v>1050</v>
      </c>
      <c r="G31" s="250">
        <v>899.9549410830349</v>
      </c>
      <c r="H31" s="250">
        <v>14102.700000000003</v>
      </c>
      <c r="I31" s="250">
        <v>661.5</v>
      </c>
      <c r="J31" s="250">
        <v>861</v>
      </c>
      <c r="K31" s="250">
        <v>704.17398359848164</v>
      </c>
      <c r="L31" s="250">
        <v>19679.7</v>
      </c>
      <c r="M31" s="250">
        <v>653</v>
      </c>
      <c r="N31" s="250">
        <v>756</v>
      </c>
      <c r="O31" s="250">
        <v>668.39428321557602</v>
      </c>
      <c r="P31" s="250">
        <v>39427.999999999993</v>
      </c>
      <c r="Q31" s="250">
        <v>661.5</v>
      </c>
      <c r="R31" s="250">
        <v>798</v>
      </c>
      <c r="S31" s="250">
        <v>682.41789338287833</v>
      </c>
      <c r="T31" s="250">
        <v>94767.1</v>
      </c>
      <c r="U31" s="250">
        <v>683</v>
      </c>
      <c r="V31" s="250">
        <v>910.35</v>
      </c>
      <c r="W31" s="250">
        <v>824.0703487139092</v>
      </c>
      <c r="X31" s="250">
        <v>9524.7999999999993</v>
      </c>
      <c r="Y31" s="25"/>
      <c r="Z31" s="153"/>
      <c r="AA31" s="2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25"/>
      <c r="AW31" s="25"/>
      <c r="AX31" s="25"/>
      <c r="AY31" s="25"/>
    </row>
    <row r="32" spans="2:51" ht="13.5" x14ac:dyDescent="0.15">
      <c r="B32" s="26"/>
      <c r="C32" s="28">
        <v>25</v>
      </c>
      <c r="D32" s="50"/>
      <c r="E32" s="27">
        <v>840</v>
      </c>
      <c r="F32" s="27">
        <v>1313</v>
      </c>
      <c r="G32" s="27">
        <v>960</v>
      </c>
      <c r="H32" s="27">
        <f>SUM(H30:H31)</f>
        <v>63532.500000000007</v>
      </c>
      <c r="I32" s="27">
        <v>714</v>
      </c>
      <c r="J32" s="27">
        <v>998</v>
      </c>
      <c r="K32" s="27">
        <v>881</v>
      </c>
      <c r="L32" s="27">
        <f>SUM(L30:L31)</f>
        <v>38800.899999999994</v>
      </c>
      <c r="M32" s="27">
        <v>730</v>
      </c>
      <c r="N32" s="27">
        <v>893</v>
      </c>
      <c r="O32" s="27">
        <v>829</v>
      </c>
      <c r="P32" s="27">
        <f>SUM(P30:P31)</f>
        <v>146965.59999999998</v>
      </c>
      <c r="Q32" s="28">
        <v>662</v>
      </c>
      <c r="R32" s="50">
        <v>945</v>
      </c>
      <c r="S32" s="27">
        <v>804</v>
      </c>
      <c r="T32" s="27">
        <f>SUM(T30:T31)</f>
        <v>274520.40000000002</v>
      </c>
      <c r="U32" s="27">
        <v>625</v>
      </c>
      <c r="V32" s="27">
        <v>840</v>
      </c>
      <c r="W32" s="27">
        <v>744</v>
      </c>
      <c r="X32" s="50">
        <f>SUM(X30:X31)</f>
        <v>75637.300000000017</v>
      </c>
      <c r="Y32" s="25"/>
      <c r="Z32" s="153"/>
      <c r="AA32" s="25"/>
      <c r="AB32" s="45"/>
      <c r="AC32" s="45"/>
      <c r="AD32" s="204"/>
      <c r="AE32" s="45"/>
      <c r="AF32" s="45"/>
      <c r="AG32" s="45"/>
      <c r="AH32" s="204"/>
      <c r="AI32" s="45"/>
      <c r="AJ32" s="45"/>
      <c r="AK32" s="45"/>
      <c r="AL32" s="204"/>
      <c r="AM32" s="4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</row>
    <row r="33" spans="2:51" x14ac:dyDescent="0.15">
      <c r="B33" s="23"/>
      <c r="C33" s="25">
        <v>9</v>
      </c>
      <c r="D33" s="49"/>
      <c r="E33" s="157">
        <v>945</v>
      </c>
      <c r="F33" s="157">
        <v>945</v>
      </c>
      <c r="G33" s="157">
        <v>945</v>
      </c>
      <c r="H33" s="24">
        <v>177.4</v>
      </c>
      <c r="I33" s="24">
        <v>798</v>
      </c>
      <c r="J33" s="24">
        <v>892.5</v>
      </c>
      <c r="K33" s="24">
        <v>879.7811952191239</v>
      </c>
      <c r="L33" s="49">
        <v>1892.8</v>
      </c>
      <c r="M33" s="157">
        <v>778.05000000000007</v>
      </c>
      <c r="N33" s="157">
        <v>819</v>
      </c>
      <c r="O33" s="157">
        <v>811.09747768258364</v>
      </c>
      <c r="P33" s="24">
        <v>2110.6</v>
      </c>
      <c r="Q33" s="24">
        <v>766.5</v>
      </c>
      <c r="R33" s="24">
        <v>871.5</v>
      </c>
      <c r="S33" s="24">
        <v>819.54587869362365</v>
      </c>
      <c r="T33" s="24">
        <v>604.9</v>
      </c>
      <c r="U33" s="157">
        <v>735</v>
      </c>
      <c r="V33" s="157">
        <v>735</v>
      </c>
      <c r="W33" s="157">
        <v>734.99999999999989</v>
      </c>
      <c r="X33" s="157">
        <v>319.2</v>
      </c>
      <c r="Y33" s="25"/>
      <c r="Z33" s="25"/>
      <c r="AA33" s="25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5"/>
      <c r="AR33" s="25"/>
      <c r="AS33" s="25"/>
      <c r="AT33" s="25"/>
      <c r="AU33" s="25"/>
      <c r="AV33" s="25"/>
      <c r="AW33" s="25"/>
      <c r="AX33" s="25"/>
      <c r="AY33" s="25"/>
    </row>
    <row r="34" spans="2:51" x14ac:dyDescent="0.15">
      <c r="B34" s="23"/>
      <c r="C34" s="25">
        <v>10</v>
      </c>
      <c r="D34" s="49"/>
      <c r="E34" s="157">
        <v>0</v>
      </c>
      <c r="F34" s="157">
        <v>0</v>
      </c>
      <c r="G34" s="157">
        <v>0</v>
      </c>
      <c r="H34" s="24">
        <v>192.8</v>
      </c>
      <c r="I34" s="24">
        <v>871.5</v>
      </c>
      <c r="J34" s="24">
        <v>871.5</v>
      </c>
      <c r="K34" s="24">
        <v>871.5</v>
      </c>
      <c r="L34" s="24">
        <v>1515.1</v>
      </c>
      <c r="M34" s="157">
        <v>840</v>
      </c>
      <c r="N34" s="157">
        <v>840</v>
      </c>
      <c r="O34" s="157">
        <v>840</v>
      </c>
      <c r="P34" s="24">
        <v>810.9</v>
      </c>
      <c r="Q34" s="24">
        <v>735</v>
      </c>
      <c r="R34" s="24">
        <v>892.5</v>
      </c>
      <c r="S34" s="24">
        <v>820.34361458067804</v>
      </c>
      <c r="T34" s="24">
        <v>606.20000000000005</v>
      </c>
      <c r="U34" s="157">
        <v>714</v>
      </c>
      <c r="V34" s="157">
        <v>714</v>
      </c>
      <c r="W34" s="157">
        <v>714</v>
      </c>
      <c r="X34" s="170">
        <v>221.2</v>
      </c>
      <c r="Y34" s="25"/>
      <c r="Z34" s="25"/>
      <c r="AA34" s="25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5"/>
      <c r="AR34" s="25"/>
      <c r="AS34" s="25"/>
      <c r="AT34" s="25"/>
      <c r="AU34" s="25"/>
      <c r="AV34" s="25"/>
      <c r="AW34" s="25"/>
      <c r="AX34" s="25"/>
      <c r="AY34" s="25"/>
    </row>
    <row r="35" spans="2:51" x14ac:dyDescent="0.15">
      <c r="B35" s="23"/>
      <c r="C35" s="25">
        <v>11</v>
      </c>
      <c r="D35" s="49"/>
      <c r="E35" s="157">
        <v>945</v>
      </c>
      <c r="F35" s="157">
        <v>976.5</v>
      </c>
      <c r="G35" s="157">
        <v>951.62446351931351</v>
      </c>
      <c r="H35" s="24">
        <v>130</v>
      </c>
      <c r="I35" s="24">
        <v>840</v>
      </c>
      <c r="J35" s="24">
        <v>892.5</v>
      </c>
      <c r="K35" s="24">
        <v>890.86777615215794</v>
      </c>
      <c r="L35" s="24">
        <v>838.8</v>
      </c>
      <c r="M35" s="157">
        <v>819</v>
      </c>
      <c r="N35" s="157">
        <v>819</v>
      </c>
      <c r="O35" s="157">
        <v>819.00000000000011</v>
      </c>
      <c r="P35" s="24">
        <v>988.7</v>
      </c>
      <c r="Q35" s="24">
        <v>766.5</v>
      </c>
      <c r="R35" s="24">
        <v>924</v>
      </c>
      <c r="S35" s="24">
        <v>825.72693896282703</v>
      </c>
      <c r="T35" s="24">
        <v>431.6</v>
      </c>
      <c r="U35" s="157">
        <v>766.5</v>
      </c>
      <c r="V35" s="157">
        <v>840</v>
      </c>
      <c r="W35" s="157">
        <v>817.62105649302998</v>
      </c>
      <c r="X35" s="170">
        <v>202.89999999999998</v>
      </c>
      <c r="Y35" s="25"/>
      <c r="Z35" s="25"/>
      <c r="AA35" s="25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5"/>
      <c r="AR35" s="25"/>
      <c r="AS35" s="25"/>
      <c r="AT35" s="25"/>
      <c r="AU35" s="25"/>
      <c r="AV35" s="25"/>
      <c r="AW35" s="25"/>
      <c r="AX35" s="25"/>
      <c r="AY35" s="25"/>
    </row>
    <row r="36" spans="2:51" x14ac:dyDescent="0.15">
      <c r="B36" s="23"/>
      <c r="C36" s="25">
        <v>12</v>
      </c>
      <c r="D36" s="49"/>
      <c r="E36" s="170">
        <v>976.5</v>
      </c>
      <c r="F36" s="157">
        <v>976.5</v>
      </c>
      <c r="G36" s="157">
        <v>976.49999999999989</v>
      </c>
      <c r="H36" s="24">
        <v>322</v>
      </c>
      <c r="I36" s="24">
        <v>924</v>
      </c>
      <c r="J36" s="24">
        <v>997.5</v>
      </c>
      <c r="K36" s="24">
        <v>951.98937784521991</v>
      </c>
      <c r="L36" s="24">
        <v>571.4</v>
      </c>
      <c r="M36" s="157">
        <v>861</v>
      </c>
      <c r="N36" s="157">
        <v>892.5</v>
      </c>
      <c r="O36" s="157">
        <v>871.66827940731798</v>
      </c>
      <c r="P36" s="24">
        <v>817.8</v>
      </c>
      <c r="Q36" s="24">
        <v>871.5</v>
      </c>
      <c r="R36" s="24">
        <v>892.5</v>
      </c>
      <c r="S36" s="24">
        <v>884.48916967509035</v>
      </c>
      <c r="T36" s="24">
        <v>217.3</v>
      </c>
      <c r="U36" s="157">
        <v>819</v>
      </c>
      <c r="V36" s="157">
        <v>819</v>
      </c>
      <c r="W36" s="157">
        <v>819</v>
      </c>
      <c r="X36" s="170">
        <v>306.89999999999998</v>
      </c>
      <c r="Y36" s="25"/>
      <c r="Z36" s="25"/>
      <c r="AA36" s="25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5"/>
      <c r="AR36" s="25"/>
      <c r="AS36" s="25"/>
      <c r="AT36" s="25"/>
      <c r="AU36" s="25"/>
      <c r="AV36" s="25"/>
      <c r="AW36" s="25"/>
      <c r="AX36" s="25"/>
      <c r="AY36" s="25"/>
    </row>
    <row r="37" spans="2:51" x14ac:dyDescent="0.15">
      <c r="B37" s="23" t="s">
        <v>171</v>
      </c>
      <c r="C37" s="25">
        <v>1</v>
      </c>
      <c r="D37" s="49" t="s">
        <v>175</v>
      </c>
      <c r="E37" s="157">
        <v>976.5</v>
      </c>
      <c r="F37" s="157">
        <v>976.5</v>
      </c>
      <c r="G37" s="157">
        <v>976.5</v>
      </c>
      <c r="H37" s="24">
        <v>147.1</v>
      </c>
      <c r="I37" s="24">
        <v>892.5</v>
      </c>
      <c r="J37" s="24">
        <v>997.5</v>
      </c>
      <c r="K37" s="24">
        <v>935.42711111111123</v>
      </c>
      <c r="L37" s="24">
        <v>992.30000000000007</v>
      </c>
      <c r="M37" s="157">
        <v>819</v>
      </c>
      <c r="N37" s="157">
        <v>892.5</v>
      </c>
      <c r="O37" s="157">
        <v>848.16841710427605</v>
      </c>
      <c r="P37" s="24">
        <v>583.20000000000005</v>
      </c>
      <c r="Q37" s="24">
        <v>861</v>
      </c>
      <c r="R37" s="24">
        <v>861</v>
      </c>
      <c r="S37" s="24">
        <v>861</v>
      </c>
      <c r="T37" s="24">
        <v>13.5</v>
      </c>
      <c r="U37" s="157">
        <v>840</v>
      </c>
      <c r="V37" s="157">
        <v>840</v>
      </c>
      <c r="W37" s="170">
        <v>840</v>
      </c>
      <c r="X37" s="170">
        <v>154.39999999999998</v>
      </c>
      <c r="Y37" s="25"/>
      <c r="Z37" s="25"/>
      <c r="AA37" s="25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5"/>
      <c r="AR37" s="25"/>
      <c r="AS37" s="25"/>
      <c r="AT37" s="25"/>
      <c r="AU37" s="25"/>
      <c r="AV37" s="25"/>
      <c r="AW37" s="25"/>
      <c r="AX37" s="25"/>
      <c r="AY37" s="25"/>
    </row>
    <row r="38" spans="2:51" x14ac:dyDescent="0.15">
      <c r="B38" s="23"/>
      <c r="C38" s="25">
        <v>2</v>
      </c>
      <c r="D38" s="49"/>
      <c r="E38" s="157">
        <v>0</v>
      </c>
      <c r="F38" s="157">
        <v>0</v>
      </c>
      <c r="G38" s="157">
        <v>0</v>
      </c>
      <c r="H38" s="24">
        <v>251</v>
      </c>
      <c r="I38" s="24">
        <v>892.5</v>
      </c>
      <c r="J38" s="24">
        <v>976.5</v>
      </c>
      <c r="K38" s="24">
        <v>924.77673167451246</v>
      </c>
      <c r="L38" s="24">
        <v>647.1</v>
      </c>
      <c r="M38" s="157">
        <v>0</v>
      </c>
      <c r="N38" s="157">
        <v>0</v>
      </c>
      <c r="O38" s="157">
        <v>0</v>
      </c>
      <c r="P38" s="24">
        <v>317.8</v>
      </c>
      <c r="Q38" s="24">
        <v>792.75</v>
      </c>
      <c r="R38" s="24">
        <v>892.5</v>
      </c>
      <c r="S38" s="24">
        <v>875.18251192368837</v>
      </c>
      <c r="T38" s="24">
        <v>852.4</v>
      </c>
      <c r="U38" s="157">
        <v>861</v>
      </c>
      <c r="V38" s="157">
        <v>861</v>
      </c>
      <c r="W38" s="157">
        <v>861.00000000000011</v>
      </c>
      <c r="X38" s="157">
        <v>757.80000000000007</v>
      </c>
      <c r="Y38" s="25"/>
      <c r="Z38" s="25"/>
      <c r="AA38" s="25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5"/>
      <c r="AR38" s="25"/>
      <c r="AS38" s="25"/>
      <c r="AT38" s="25"/>
      <c r="AU38" s="25"/>
      <c r="AV38" s="25"/>
      <c r="AW38" s="25"/>
      <c r="AX38" s="25"/>
      <c r="AY38" s="25"/>
    </row>
    <row r="39" spans="2:51" x14ac:dyDescent="0.15">
      <c r="B39" s="23"/>
      <c r="C39" s="25">
        <v>3</v>
      </c>
      <c r="D39" s="49"/>
      <c r="E39" s="157">
        <v>0</v>
      </c>
      <c r="F39" s="157">
        <v>0</v>
      </c>
      <c r="G39" s="157">
        <v>0</v>
      </c>
      <c r="H39" s="24">
        <v>51.5</v>
      </c>
      <c r="I39" s="24">
        <v>892.5</v>
      </c>
      <c r="J39" s="24">
        <v>976.5</v>
      </c>
      <c r="K39" s="24">
        <v>923.9133705411308</v>
      </c>
      <c r="L39" s="24">
        <v>660.1</v>
      </c>
      <c r="M39" s="157">
        <v>892.5</v>
      </c>
      <c r="N39" s="157">
        <v>892.5</v>
      </c>
      <c r="O39" s="157">
        <v>892.49999999999989</v>
      </c>
      <c r="P39" s="24">
        <v>403.5</v>
      </c>
      <c r="Q39" s="24">
        <v>1008</v>
      </c>
      <c r="R39" s="24">
        <v>1008</v>
      </c>
      <c r="S39" s="24">
        <v>1008</v>
      </c>
      <c r="T39" s="24">
        <v>385.29999999999995</v>
      </c>
      <c r="U39" s="157">
        <v>861</v>
      </c>
      <c r="V39" s="157">
        <v>861</v>
      </c>
      <c r="W39" s="157">
        <v>860.99999999999989</v>
      </c>
      <c r="X39" s="170">
        <v>2016.5</v>
      </c>
      <c r="Y39" s="25"/>
      <c r="Z39" s="25"/>
      <c r="AA39" s="25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5"/>
      <c r="AR39" s="25"/>
      <c r="AS39" s="25"/>
      <c r="AT39" s="25"/>
      <c r="AU39" s="25"/>
      <c r="AV39" s="25"/>
      <c r="AW39" s="25"/>
      <c r="AX39" s="25"/>
      <c r="AY39" s="25"/>
    </row>
    <row r="40" spans="2:51" x14ac:dyDescent="0.15">
      <c r="B40" s="23"/>
      <c r="C40" s="25">
        <v>4</v>
      </c>
      <c r="D40" s="49"/>
      <c r="E40" s="157">
        <v>1242</v>
      </c>
      <c r="F40" s="157">
        <v>1242</v>
      </c>
      <c r="G40" s="170">
        <v>1242</v>
      </c>
      <c r="H40" s="24">
        <v>582.1</v>
      </c>
      <c r="I40" s="24">
        <v>928.8</v>
      </c>
      <c r="J40" s="24">
        <v>1004.4</v>
      </c>
      <c r="K40" s="24">
        <v>973.24382022471912</v>
      </c>
      <c r="L40" s="24">
        <v>595</v>
      </c>
      <c r="M40" s="157">
        <v>0</v>
      </c>
      <c r="N40" s="157">
        <v>0</v>
      </c>
      <c r="O40" s="157">
        <v>0</v>
      </c>
      <c r="P40" s="24">
        <v>1885.9</v>
      </c>
      <c r="Q40" s="207">
        <v>0</v>
      </c>
      <c r="R40" s="207">
        <v>0</v>
      </c>
      <c r="S40" s="207">
        <v>0</v>
      </c>
      <c r="T40" s="24">
        <v>102.5</v>
      </c>
      <c r="U40" s="157">
        <v>0</v>
      </c>
      <c r="V40" s="157">
        <v>0</v>
      </c>
      <c r="W40" s="157">
        <v>0</v>
      </c>
      <c r="X40" s="170">
        <v>417.7</v>
      </c>
      <c r="Y40" s="25"/>
      <c r="Z40" s="25"/>
      <c r="AA40" s="25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5"/>
      <c r="AR40" s="25"/>
      <c r="AS40" s="25"/>
      <c r="AT40" s="25"/>
      <c r="AU40" s="25"/>
      <c r="AV40" s="25"/>
      <c r="AW40" s="25"/>
      <c r="AX40" s="25"/>
      <c r="AY40" s="25"/>
    </row>
    <row r="41" spans="2:51" x14ac:dyDescent="0.15">
      <c r="B41" s="26"/>
      <c r="C41" s="28">
        <v>5</v>
      </c>
      <c r="D41" s="50"/>
      <c r="E41" s="156">
        <v>1242</v>
      </c>
      <c r="F41" s="156">
        <v>1242</v>
      </c>
      <c r="G41" s="156">
        <v>1242.0000000000002</v>
      </c>
      <c r="H41" s="27">
        <v>541.9</v>
      </c>
      <c r="I41" s="27">
        <v>918</v>
      </c>
      <c r="J41" s="27">
        <v>1004.4</v>
      </c>
      <c r="K41" s="27">
        <v>958.41017612524456</v>
      </c>
      <c r="L41" s="27">
        <v>543.6</v>
      </c>
      <c r="M41" s="156">
        <v>842.4</v>
      </c>
      <c r="N41" s="156">
        <v>928.8</v>
      </c>
      <c r="O41" s="156">
        <v>849.65815831987084</v>
      </c>
      <c r="P41" s="27">
        <v>2822.9</v>
      </c>
      <c r="Q41" s="245">
        <v>1004.4</v>
      </c>
      <c r="R41" s="245">
        <v>1026</v>
      </c>
      <c r="S41" s="245">
        <v>1014.9984000000001</v>
      </c>
      <c r="T41" s="27">
        <v>198.7</v>
      </c>
      <c r="U41" s="156">
        <v>918</v>
      </c>
      <c r="V41" s="156">
        <v>918</v>
      </c>
      <c r="W41" s="156">
        <v>918</v>
      </c>
      <c r="X41" s="167">
        <v>198.7</v>
      </c>
      <c r="Y41" s="25"/>
      <c r="Z41" s="25"/>
      <c r="AA41" s="25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5"/>
      <c r="AR41" s="25"/>
      <c r="AS41" s="25"/>
      <c r="AT41" s="25"/>
      <c r="AU41" s="25"/>
      <c r="AV41" s="25"/>
      <c r="AW41" s="25"/>
      <c r="AX41" s="25"/>
      <c r="AY41" s="25"/>
    </row>
    <row r="42" spans="2:51" x14ac:dyDescent="0.15">
      <c r="B42" s="23" t="s">
        <v>137</v>
      </c>
      <c r="C42" s="25"/>
      <c r="E42" s="237"/>
      <c r="F42" s="235"/>
      <c r="G42" s="238"/>
      <c r="H42" s="24"/>
      <c r="I42" s="23"/>
      <c r="J42" s="24"/>
      <c r="K42" s="25"/>
      <c r="L42" s="24"/>
      <c r="M42" s="23"/>
      <c r="N42" s="24"/>
      <c r="O42" s="25"/>
      <c r="P42" s="24"/>
      <c r="Q42" s="23"/>
      <c r="R42" s="24"/>
      <c r="S42" s="25"/>
      <c r="T42" s="24"/>
      <c r="U42" s="23"/>
      <c r="V42" s="24"/>
      <c r="W42" s="25"/>
      <c r="X42" s="24"/>
      <c r="Y42" s="25"/>
      <c r="Z42" s="25"/>
      <c r="AA42" s="25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5"/>
      <c r="AR42" s="25"/>
      <c r="AS42" s="25"/>
      <c r="AT42" s="25"/>
      <c r="AU42" s="25"/>
      <c r="AV42" s="25"/>
      <c r="AW42" s="25"/>
      <c r="AX42" s="25"/>
      <c r="AY42" s="25"/>
    </row>
    <row r="43" spans="2:51" x14ac:dyDescent="0.15">
      <c r="B43" s="135">
        <v>41760</v>
      </c>
      <c r="C43" s="136"/>
      <c r="D43" s="137">
        <v>41774</v>
      </c>
      <c r="E43" s="207">
        <v>1242</v>
      </c>
      <c r="F43" s="207">
        <v>1242</v>
      </c>
      <c r="G43" s="207">
        <v>1242</v>
      </c>
      <c r="H43" s="207">
        <v>258.2</v>
      </c>
      <c r="I43" s="207">
        <v>918</v>
      </c>
      <c r="J43" s="207">
        <v>1004.4</v>
      </c>
      <c r="K43" s="207">
        <v>965.84609218436879</v>
      </c>
      <c r="L43" s="24">
        <v>209.4</v>
      </c>
      <c r="M43" s="207">
        <v>842.4</v>
      </c>
      <c r="N43" s="207">
        <v>842.4</v>
      </c>
      <c r="O43" s="207">
        <v>842.40000000000009</v>
      </c>
      <c r="P43" s="24">
        <v>2715.1</v>
      </c>
      <c r="Q43" s="207">
        <v>1026</v>
      </c>
      <c r="R43" s="207">
        <v>1026</v>
      </c>
      <c r="S43" s="207">
        <v>1026.0000000000002</v>
      </c>
      <c r="T43" s="207">
        <v>160.5</v>
      </c>
      <c r="U43" s="207">
        <v>918</v>
      </c>
      <c r="V43" s="207">
        <v>918</v>
      </c>
      <c r="W43" s="207">
        <v>918</v>
      </c>
      <c r="X43" s="24">
        <v>109.2</v>
      </c>
      <c r="Y43" s="25"/>
      <c r="Z43" s="25"/>
      <c r="AA43" s="25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</row>
    <row r="44" spans="2:51" x14ac:dyDescent="0.15">
      <c r="B44" s="135">
        <v>41775</v>
      </c>
      <c r="C44" s="136"/>
      <c r="D44" s="137">
        <v>41789</v>
      </c>
      <c r="E44" s="207">
        <v>1242</v>
      </c>
      <c r="F44" s="207">
        <v>1242</v>
      </c>
      <c r="G44" s="207">
        <v>1242</v>
      </c>
      <c r="H44" s="207">
        <v>283.7</v>
      </c>
      <c r="I44" s="239">
        <v>918</v>
      </c>
      <c r="J44" s="239">
        <v>1004.4</v>
      </c>
      <c r="K44" s="239">
        <v>954.11393284446149</v>
      </c>
      <c r="L44" s="24">
        <v>334.2</v>
      </c>
      <c r="M44" s="157">
        <v>928.8</v>
      </c>
      <c r="N44" s="157">
        <v>928.8</v>
      </c>
      <c r="O44" s="157">
        <v>928.8</v>
      </c>
      <c r="P44" s="71">
        <v>107.8</v>
      </c>
      <c r="Q44" s="157">
        <v>1004.4</v>
      </c>
      <c r="R44" s="207">
        <v>1004.4</v>
      </c>
      <c r="S44" s="207">
        <v>1004.3999999999999</v>
      </c>
      <c r="T44" s="207">
        <v>38.200000000000003</v>
      </c>
      <c r="U44" s="157">
        <v>918</v>
      </c>
      <c r="V44" s="157">
        <v>918</v>
      </c>
      <c r="W44" s="157">
        <v>918</v>
      </c>
      <c r="X44" s="157">
        <v>89.5</v>
      </c>
      <c r="Y44" s="25"/>
      <c r="Z44" s="25"/>
      <c r="AA44" s="25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</row>
    <row r="45" spans="2:51" x14ac:dyDescent="0.15">
      <c r="B45" s="135"/>
      <c r="C45" s="136"/>
      <c r="D45" s="152"/>
      <c r="E45" s="243"/>
      <c r="F45" s="207"/>
      <c r="G45" s="207"/>
      <c r="H45" s="24"/>
      <c r="I45" s="207"/>
      <c r="J45" s="207"/>
      <c r="K45" s="207"/>
      <c r="L45" s="24"/>
      <c r="M45" s="157"/>
      <c r="N45" s="157"/>
      <c r="O45" s="157"/>
      <c r="P45" s="195"/>
      <c r="Q45" s="197"/>
      <c r="R45" s="195"/>
      <c r="S45" s="198"/>
      <c r="T45" s="195"/>
      <c r="U45" s="157"/>
      <c r="V45" s="157"/>
      <c r="W45" s="157"/>
      <c r="X45" s="157"/>
      <c r="Y45" s="25"/>
      <c r="Z45" s="25"/>
      <c r="AA45" s="25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5"/>
      <c r="AR45" s="25"/>
      <c r="AS45" s="25"/>
      <c r="AT45" s="25"/>
      <c r="AU45" s="25"/>
      <c r="AV45" s="25"/>
      <c r="AW45" s="25"/>
      <c r="AX45" s="25"/>
      <c r="AY45" s="25"/>
    </row>
    <row r="46" spans="2:51" ht="12" customHeight="1" x14ac:dyDescent="0.15">
      <c r="B46" s="26"/>
      <c r="C46" s="28"/>
      <c r="D46" s="154"/>
      <c r="E46" s="50"/>
      <c r="F46" s="27"/>
      <c r="G46" s="50"/>
      <c r="H46" s="27"/>
      <c r="I46" s="27"/>
      <c r="J46" s="27"/>
      <c r="K46" s="27"/>
      <c r="L46" s="50"/>
      <c r="M46" s="194"/>
      <c r="N46" s="194"/>
      <c r="O46" s="194"/>
      <c r="P46" s="196"/>
      <c r="Q46" s="194"/>
      <c r="R46" s="194"/>
      <c r="S46" s="194"/>
      <c r="T46" s="194"/>
      <c r="U46" s="156"/>
      <c r="V46" s="156"/>
      <c r="W46" s="156"/>
      <c r="X46" s="194"/>
      <c r="Z46" s="25"/>
      <c r="AA46" s="25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188"/>
      <c r="AN46" s="202"/>
      <c r="AO46" s="202"/>
      <c r="AP46" s="202"/>
      <c r="AQ46" s="25"/>
      <c r="AR46" s="25"/>
      <c r="AS46" s="25"/>
      <c r="AT46" s="25"/>
      <c r="AU46" s="25"/>
      <c r="AV46" s="25"/>
      <c r="AW46" s="25"/>
      <c r="AX46" s="25"/>
      <c r="AY46" s="25"/>
    </row>
    <row r="47" spans="2:51" ht="12.75" customHeight="1" x14ac:dyDescent="0.15">
      <c r="B47" s="46" t="s">
        <v>70</v>
      </c>
      <c r="C47" s="25" t="s">
        <v>121</v>
      </c>
      <c r="L47" s="47" t="s">
        <v>34</v>
      </c>
      <c r="M47" s="295" t="s">
        <v>126</v>
      </c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Z47" s="25"/>
      <c r="AA47" s="25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2:51" ht="12.75" customHeight="1" x14ac:dyDescent="0.15">
      <c r="B48" s="55" t="s">
        <v>122</v>
      </c>
      <c r="C48" s="46" t="s">
        <v>123</v>
      </c>
      <c r="M48" s="172" t="s">
        <v>124</v>
      </c>
      <c r="N48" s="172"/>
      <c r="O48" s="172"/>
      <c r="P48" s="172"/>
      <c r="Q48" s="172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  <row r="49" spans="2:51" x14ac:dyDescent="0.15">
      <c r="B49" s="55" t="s">
        <v>30</v>
      </c>
      <c r="C49" s="46" t="s">
        <v>72</v>
      </c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</row>
    <row r="50" spans="2:51" x14ac:dyDescent="0.15"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</row>
    <row r="51" spans="2:51" x14ac:dyDescent="0.15"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</row>
    <row r="52" spans="2:51" x14ac:dyDescent="0.15">
      <c r="Q52" s="177"/>
      <c r="R52" s="177"/>
      <c r="S52" s="177"/>
      <c r="T52" s="177"/>
      <c r="U52" s="177"/>
      <c r="V52" s="177"/>
      <c r="W52" s="177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2:51" x14ac:dyDescent="0.15"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2:51" x14ac:dyDescent="0.15"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spans="2:51" x14ac:dyDescent="0.15"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spans="2:51" x14ac:dyDescent="0.15"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2:51" x14ac:dyDescent="0.15"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2:51" x14ac:dyDescent="0.15"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2:51" x14ac:dyDescent="0.15"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2:51" x14ac:dyDescent="0.15"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2:51" x14ac:dyDescent="0.15">
      <c r="X61" s="204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2:51" x14ac:dyDescent="0.15"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2:51" x14ac:dyDescent="0.15">
      <c r="X63" s="25"/>
      <c r="Y63" s="25"/>
    </row>
  </sheetData>
  <mergeCells count="1">
    <mergeCell ref="M47:X4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中牛ｾｯﾄ!Print_Area</vt:lpstr>
      <vt:lpstr>中交雑31!Print_Area</vt:lpstr>
      <vt:lpstr>中交雑32!Print_Area</vt:lpstr>
      <vt:lpstr>中豚1!Print_Area</vt:lpstr>
      <vt:lpstr>中豚2!Print_Area</vt:lpstr>
      <vt:lpstr>中豚ﾌﾛｰｽﾞﾝ!Print_Area</vt:lpstr>
      <vt:lpstr>中乳21未!Print_Area</vt:lpstr>
      <vt:lpstr>中乳2未!Print_Area</vt:lpstr>
      <vt:lpstr>中和31!Print_Area</vt:lpstr>
      <vt:lpstr>中和32!Print_Area</vt:lpstr>
      <vt:lpstr>中和3未!Print_Area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2013-07-27T02:11:17Z</cp:lastPrinted>
  <dcterms:created xsi:type="dcterms:W3CDTF">2006-02-24T01:30:17Z</dcterms:created>
  <dcterms:modified xsi:type="dcterms:W3CDTF">2022-11-25T05:14:17Z</dcterms:modified>
</cp:coreProperties>
</file>